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8.xml" ContentType="application/vnd.openxmlformats-officedocument.drawing+xml"/>
  <Override PartName="/xl/drawings/drawing37.xml" ContentType="application/vnd.openxmlformats-officedocument.drawing+xml"/>
  <Override PartName="/xl/drawings/drawing36.xml" ContentType="application/vnd.openxmlformats-officedocument.drawing+xml"/>
  <Override PartName="/xl/drawings/drawing35.xml" ContentType="application/vnd.openxmlformats-officedocument.drawing+xml"/>
  <Override PartName="/xl/drawings/drawing34.xml" ContentType="application/vnd.openxmlformats-officedocument.drawing+xml"/>
  <Override PartName="/xl/drawings/drawing33.xml" ContentType="application/vnd.openxmlformats-officedocument.drawing+xml"/>
  <Override PartName="/xl/drawings/drawing32.xml" ContentType="application/vnd.openxmlformats-officedocument.drawing+xml"/>
  <Override PartName="/xl/worksheets/sheet1.xml" ContentType="application/vnd.openxmlformats-officedocument.spreadsheetml.worksheet+xml"/>
  <Override PartName="/xl/drawings/drawing30.xml" ContentType="application/vnd.openxmlformats-officedocument.drawing+xml"/>
  <Override PartName="/xl/drawings/drawing39.xml" ContentType="application/vnd.openxmlformats-officedocument.drawing+xml"/>
  <Override PartName="/xl/embeddings/oleObject1.bin" ContentType="application/vnd.openxmlformats-officedocument.oleObject"/>
  <Override PartName="/xl/worksheets/sheet2.xml" ContentType="application/vnd.openxmlformats-officedocument.spreadsheetml.worksheet+xml"/>
  <Override PartName="/xl/worksheets/sheet3.xml" ContentType="application/vnd.openxmlformats-officedocument.spreadsheetml.worksheet+xml"/>
  <Override PartName="/xl/drawings/drawing29.xml" ContentType="application/vnd.openxmlformats-officedocument.drawing+xml"/>
  <Override PartName="/xl/drawings/drawing31.xml" ContentType="application/vnd.openxmlformats-officedocument.drawing+xml"/>
  <Override PartName="/xl/worksheets/sheet32.xml" ContentType="application/vnd.openxmlformats-officedocument.spreadsheetml.worksheet+xml"/>
  <Override PartName="/xl/drawings/drawing12.xml" ContentType="application/vnd.openxmlformats-officedocument.drawing+xml"/>
  <Override PartName="/xl/worksheets/sheet33.xml" ContentType="application/vnd.openxmlformats-officedocument.spreadsheetml.worksheet+xml"/>
  <Override PartName="/xl/drawings/drawing11.xml" ContentType="application/vnd.openxmlformats-officedocument.drawing+xml"/>
  <Override PartName="/xl/worksheets/sheet34.xml" ContentType="application/vnd.openxmlformats-officedocument.spreadsheetml.worksheet+xml"/>
  <Override PartName="/xl/drawings/drawing10.xml" ContentType="application/vnd.openxmlformats-officedocument.drawing+xml"/>
  <Override PartName="/xl/drawings/drawing13.xml" ContentType="application/vnd.openxmlformats-officedocument.drawing+xml"/>
  <Override PartName="/xl/worksheets/sheet31.xml" ContentType="application/vnd.openxmlformats-officedocument.spreadsheetml.worksheet+xml"/>
  <Override PartName="/xl/drawings/drawing14.xml" ContentType="application/vnd.openxmlformats-officedocument.drawing+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drawings/drawing15.xml" ContentType="application/vnd.openxmlformats-officedocument.drawing+xml"/>
  <Override PartName="/xl/worksheets/sheet30.xml" ContentType="application/vnd.openxmlformats-officedocument.spreadsheetml.worksheet+xml"/>
  <Override PartName="/xl/worksheets/sheet35.xml" ContentType="application/vnd.openxmlformats-officedocument.spreadsheetml.worksheet+xml"/>
  <Override PartName="/xl/drawings/drawing9.xml" ContentType="application/vnd.openxmlformats-officedocument.drawing+xml"/>
  <Override PartName="/xl/worksheets/sheet36.xml" ContentType="application/vnd.openxmlformats-officedocument.spreadsheetml.worksheet+xml"/>
  <Override PartName="/xl/drawings/drawing4.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worksheets/sheet39.xml" ContentType="application/vnd.openxmlformats-officedocument.spreadsheetml.worksheet+xml"/>
  <Override PartName="/xl/drawings/drawing5.xml" ContentType="application/vnd.openxmlformats-officedocument.drawing+xml"/>
  <Override PartName="/xl/worksheets/sheet38.xml" ContentType="application/vnd.openxmlformats-officedocument.spreadsheetml.worksheet+xml"/>
  <Override PartName="/xl/drawings/drawing8.xml" ContentType="application/vnd.openxmlformats-officedocument.drawing+xml"/>
  <Override PartName="/xl/drawings/drawing28.xml" ContentType="application/vnd.openxmlformats-officedocument.drawing+xml"/>
  <Override PartName="/xl/drawings/drawing7.xml" ContentType="application/vnd.openxmlformats-officedocument.drawing+xml"/>
  <Override PartName="/xl/worksheets/sheet37.xml" ContentType="application/vnd.openxmlformats-officedocument.spreadsheetml.worksheet+xml"/>
  <Override PartName="/xl/drawings/drawing6.xml" ContentType="application/vnd.openxmlformats-officedocument.drawing+xml"/>
  <Override PartName="/xl/drawings/drawing17.xml" ContentType="application/vnd.openxmlformats-officedocument.drawing+xml"/>
  <Override PartName="/xl/worksheets/sheet27.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drawings/drawing26.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18.xml" ContentType="application/vnd.openxmlformats-officedocument.spreadsheetml.worksheet+xml"/>
  <Override PartName="/xl/drawings/drawing23.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08" windowWidth="9600" windowHeight="4896" tabRatio="599"/>
  </bookViews>
  <sheets>
    <sheet name="Week 1" sheetId="12" r:id="rId1"/>
    <sheet name="Week 2" sheetId="14" r:id="rId2"/>
    <sheet name="Week 3" sheetId="16" r:id="rId3"/>
    <sheet name="Week 4" sheetId="17" r:id="rId4"/>
    <sheet name="Week 5" sheetId="18" r:id="rId5"/>
    <sheet name="Week 6" sheetId="19" r:id="rId6"/>
    <sheet name="Week 7" sheetId="20" r:id="rId7"/>
    <sheet name="Week 8" sheetId="21" r:id="rId8"/>
    <sheet name="Week 9" sheetId="22" r:id="rId9"/>
    <sheet name="Week 10" sheetId="23" r:id="rId10"/>
    <sheet name="Week 11" sheetId="24" r:id="rId11"/>
    <sheet name="Week 12" sheetId="25" r:id="rId12"/>
    <sheet name="Week 13" sheetId="26" r:id="rId13"/>
    <sheet name="Week 14" sheetId="27" r:id="rId14"/>
    <sheet name="Week 15" sheetId="28" r:id="rId15"/>
    <sheet name="Week 16" sheetId="29" r:id="rId16"/>
    <sheet name="Week 17" sheetId="30" r:id="rId17"/>
    <sheet name="Week 18" sheetId="31" r:id="rId18"/>
    <sheet name="Week 19" sheetId="32" r:id="rId19"/>
    <sheet name="Week 20" sheetId="33" r:id="rId20"/>
    <sheet name="Week 21" sheetId="34" r:id="rId21"/>
    <sheet name="Week 22" sheetId="35" r:id="rId22"/>
    <sheet name="Week 23" sheetId="36" r:id="rId23"/>
    <sheet name="Week 24" sheetId="37" r:id="rId24"/>
    <sheet name="Week 25" sheetId="38" r:id="rId25"/>
    <sheet name="Week 26" sheetId="39" r:id="rId26"/>
    <sheet name="Week 27" sheetId="40" r:id="rId27"/>
    <sheet name="Week 28" sheetId="41" r:id="rId28"/>
    <sheet name="Week 29" sheetId="42" r:id="rId29"/>
    <sheet name="Week 30" sheetId="43" r:id="rId30"/>
    <sheet name="Week 31" sheetId="44" r:id="rId31"/>
    <sheet name="Week 32" sheetId="45" r:id="rId32"/>
    <sheet name="Week 33" sheetId="67" r:id="rId33"/>
    <sheet name="Week 34" sheetId="68" r:id="rId34"/>
    <sheet name="Week 35" sheetId="69" r:id="rId35"/>
    <sheet name="Week 36" sheetId="70" r:id="rId36"/>
    <sheet name="Week 37" sheetId="71" r:id="rId37"/>
    <sheet name="Week 38" sheetId="72" r:id="rId38"/>
    <sheet name="Additional Weeks" sheetId="66" r:id="rId39"/>
  </sheets>
  <definedNames>
    <definedName name="Carryhrsmissed" localSheetId="32">#REF!</definedName>
    <definedName name="Carryhrsmissed" localSheetId="33">#REF!</definedName>
    <definedName name="Carryhrsmissed" localSheetId="34">#REF!</definedName>
    <definedName name="Carryhrsmissed" localSheetId="35">#REF!</definedName>
    <definedName name="Carryhrsmissed" localSheetId="36">#REF!</definedName>
    <definedName name="Carryhrsmissed" localSheetId="37">#REF!</definedName>
    <definedName name="Carryhrsmissed">#REF!</definedName>
    <definedName name="carryNWH" localSheetId="32">#REF!</definedName>
    <definedName name="carryNWH" localSheetId="33">#REF!</definedName>
    <definedName name="carryNWH" localSheetId="34">#REF!</definedName>
    <definedName name="carryNWH" localSheetId="35">#REF!</definedName>
    <definedName name="carryNWH" localSheetId="36">#REF!</definedName>
    <definedName name="carryNWH" localSheetId="37">#REF!</definedName>
    <definedName name="carryNWH">#REF!</definedName>
    <definedName name="_xlnm.Print_Area" localSheetId="0">'Week 1'!$A$1:$L$115</definedName>
    <definedName name="_xlnm.Print_Area" localSheetId="9">'Week 10'!$A$1:$L$115</definedName>
    <definedName name="_xlnm.Print_Area" localSheetId="10">'Week 11'!$A$1:$L$115</definedName>
    <definedName name="_xlnm.Print_Area" localSheetId="11">'Week 12'!$A$1:$L$115</definedName>
    <definedName name="_xlnm.Print_Area" localSheetId="12">'Week 13'!$A$1:$L$115</definedName>
    <definedName name="_xlnm.Print_Area" localSheetId="13">'Week 14'!$A$1:$L$115</definedName>
    <definedName name="_xlnm.Print_Area" localSheetId="14">'Week 15'!$A$1:$L$115</definedName>
    <definedName name="_xlnm.Print_Area" localSheetId="15">'Week 16'!$A$1:$L$115</definedName>
    <definedName name="_xlnm.Print_Area" localSheetId="16">'Week 17'!$A$1:$L$115</definedName>
    <definedName name="_xlnm.Print_Area" localSheetId="17">'Week 18'!$A$1:$L$115</definedName>
    <definedName name="_xlnm.Print_Area" localSheetId="18">'Week 19'!$A$1:$L$115</definedName>
    <definedName name="_xlnm.Print_Area" localSheetId="1">'Week 2'!$A$1:$L$115</definedName>
    <definedName name="_xlnm.Print_Area" localSheetId="19">'Week 20'!$A$1:$L$115</definedName>
    <definedName name="_xlnm.Print_Area" localSheetId="20">'Week 21'!$A$1:$L$115</definedName>
    <definedName name="_xlnm.Print_Area" localSheetId="21">'Week 22'!$A$1:$L$115</definedName>
    <definedName name="_xlnm.Print_Area" localSheetId="22">'Week 23'!$A$1:$L$115</definedName>
    <definedName name="_xlnm.Print_Area" localSheetId="23">'Week 24'!$A$1:$L$115</definedName>
    <definedName name="_xlnm.Print_Area" localSheetId="24">'Week 25'!$A$1:$L$115</definedName>
    <definedName name="_xlnm.Print_Area" localSheetId="25">'Week 26'!$A$1:$L$115</definedName>
    <definedName name="_xlnm.Print_Area" localSheetId="26">'Week 27'!$A$1:$L$115</definedName>
    <definedName name="_xlnm.Print_Area" localSheetId="27">'Week 28'!$A$1:$L$115</definedName>
    <definedName name="_xlnm.Print_Area" localSheetId="28">'Week 29'!$A$1:$L$115</definedName>
    <definedName name="_xlnm.Print_Area" localSheetId="2">'Week 3'!$A$1:$L$115</definedName>
    <definedName name="_xlnm.Print_Area" localSheetId="29">'Week 30'!$A$1:$L$115</definedName>
    <definedName name="_xlnm.Print_Area" localSheetId="30">'Week 31'!$A$1:$L$115</definedName>
    <definedName name="_xlnm.Print_Area" localSheetId="31">'Week 32'!$A$1:$L$115</definedName>
    <definedName name="_xlnm.Print_Area" localSheetId="32">'Week 33'!$A$1:$L$115</definedName>
    <definedName name="_xlnm.Print_Area" localSheetId="33">'Week 34'!$A$1:$L$115</definedName>
    <definedName name="_xlnm.Print_Area" localSheetId="34">'Week 35'!$A$1:$L$115</definedName>
    <definedName name="_xlnm.Print_Area" localSheetId="35">'Week 36'!$A$1:$L$115</definedName>
    <definedName name="_xlnm.Print_Area" localSheetId="36">'Week 37'!$A$1:$L$115</definedName>
    <definedName name="_xlnm.Print_Area" localSheetId="37">'Week 38'!$A$1:$L$115</definedName>
    <definedName name="_xlnm.Print_Area" localSheetId="3">'Week 4'!$A$1:$L$115</definedName>
    <definedName name="_xlnm.Print_Area" localSheetId="4">'Week 5'!$A$1:$L$115</definedName>
    <definedName name="_xlnm.Print_Area" localSheetId="5">'Week 6'!$A$1:$L$115</definedName>
    <definedName name="_xlnm.Print_Area" localSheetId="6">'Week 7'!$A$1:$L$115</definedName>
    <definedName name="_xlnm.Print_Area" localSheetId="7">'Week 8'!$A$1:$L$115</definedName>
    <definedName name="_xlnm.Print_Area" localSheetId="8">'Week 9'!$A$1:$L$115</definedName>
    <definedName name="weektotalhrsmissed" localSheetId="32">#REF!</definedName>
    <definedName name="weektotalhrsmissed" localSheetId="33">#REF!</definedName>
    <definedName name="weektotalhrsmissed" localSheetId="34">#REF!</definedName>
    <definedName name="weektotalhrsmissed" localSheetId="35">#REF!</definedName>
    <definedName name="weektotalhrsmissed" localSheetId="36">#REF!</definedName>
    <definedName name="weektotalhrsmissed" localSheetId="37">#REF!</definedName>
    <definedName name="weektotalhrsmissed">#REF!</definedName>
    <definedName name="weektotalNWH" localSheetId="32">#REF!</definedName>
    <definedName name="weektotalNWH" localSheetId="33">#REF!</definedName>
    <definedName name="weektotalNWH" localSheetId="34">#REF!</definedName>
    <definedName name="weektotalNWH" localSheetId="35">#REF!</definedName>
    <definedName name="weektotalNWH" localSheetId="36">#REF!</definedName>
    <definedName name="weektotalNWH" localSheetId="37">#REF!</definedName>
    <definedName name="weektotalNWH">#REF!</definedName>
  </definedNames>
  <calcPr calcId="145621"/>
</workbook>
</file>

<file path=xl/calcChain.xml><?xml version="1.0" encoding="utf-8"?>
<calcChain xmlns="http://schemas.openxmlformats.org/spreadsheetml/2006/main">
  <c r="G9" i="66" l="1"/>
  <c r="C9" i="66"/>
  <c r="D4" i="72"/>
  <c r="K108" i="72"/>
  <c r="E108" i="72"/>
  <c r="D4" i="71"/>
  <c r="K108" i="71"/>
  <c r="E108" i="71"/>
  <c r="K107" i="72"/>
  <c r="F107" i="72"/>
  <c r="E106" i="72"/>
  <c r="D106" i="72"/>
  <c r="C106" i="72"/>
  <c r="B106" i="72"/>
  <c r="E105" i="72"/>
  <c r="D105" i="72"/>
  <c r="C105" i="72"/>
  <c r="B105" i="72"/>
  <c r="E104" i="72"/>
  <c r="D104" i="72"/>
  <c r="C104" i="72"/>
  <c r="B104" i="72"/>
  <c r="E103" i="72"/>
  <c r="D103" i="72"/>
  <c r="C103" i="72"/>
  <c r="B103" i="72"/>
  <c r="E102" i="72"/>
  <c r="D102" i="72"/>
  <c r="C102" i="72"/>
  <c r="B102" i="72"/>
  <c r="E101" i="72"/>
  <c r="D101" i="72"/>
  <c r="C101" i="72"/>
  <c r="B101" i="72"/>
  <c r="E100" i="72"/>
  <c r="D100" i="72"/>
  <c r="C100" i="72"/>
  <c r="B100" i="72"/>
  <c r="E99" i="72"/>
  <c r="D99" i="72"/>
  <c r="C99" i="72"/>
  <c r="B99" i="72"/>
  <c r="E98" i="72"/>
  <c r="D98" i="72"/>
  <c r="C98" i="72"/>
  <c r="B98" i="72"/>
  <c r="E97" i="72"/>
  <c r="D97" i="72"/>
  <c r="C97" i="72"/>
  <c r="B97" i="72"/>
  <c r="E96" i="72"/>
  <c r="D96" i="72"/>
  <c r="C96" i="72"/>
  <c r="B96" i="72"/>
  <c r="E95" i="72"/>
  <c r="D95" i="72"/>
  <c r="C95" i="72"/>
  <c r="B95" i="72"/>
  <c r="E94" i="72"/>
  <c r="D94" i="72"/>
  <c r="C94" i="72"/>
  <c r="B94" i="72"/>
  <c r="E93" i="72"/>
  <c r="D93" i="72"/>
  <c r="C93" i="72"/>
  <c r="B93" i="72"/>
  <c r="E92" i="72"/>
  <c r="D92" i="72"/>
  <c r="C92" i="72"/>
  <c r="B92" i="72"/>
  <c r="E91" i="72"/>
  <c r="D91" i="72"/>
  <c r="C91" i="72"/>
  <c r="B91" i="72"/>
  <c r="E90" i="72"/>
  <c r="D90" i="72"/>
  <c r="C90" i="72"/>
  <c r="B90" i="72"/>
  <c r="E89" i="72"/>
  <c r="D89" i="72"/>
  <c r="C89" i="72"/>
  <c r="B89" i="72"/>
  <c r="E88" i="72"/>
  <c r="D88" i="72"/>
  <c r="C88" i="72"/>
  <c r="B88" i="72"/>
  <c r="E87" i="72"/>
  <c r="D87" i="72"/>
  <c r="C87" i="72"/>
  <c r="B87" i="72"/>
  <c r="E86" i="72"/>
  <c r="D86" i="72"/>
  <c r="C86" i="72"/>
  <c r="B86" i="72"/>
  <c r="E85" i="72"/>
  <c r="D85" i="72"/>
  <c r="C85" i="72"/>
  <c r="B85" i="72"/>
  <c r="E84" i="72"/>
  <c r="D84" i="72"/>
  <c r="C84" i="72"/>
  <c r="B84" i="72"/>
  <c r="E83" i="72"/>
  <c r="D83" i="72"/>
  <c r="C83" i="72"/>
  <c r="B83" i="72"/>
  <c r="E82" i="72"/>
  <c r="D82" i="72"/>
  <c r="C82" i="72"/>
  <c r="B82" i="72"/>
  <c r="E81" i="72"/>
  <c r="D81" i="72"/>
  <c r="C81" i="72"/>
  <c r="B81" i="72"/>
  <c r="E80" i="72"/>
  <c r="D80" i="72"/>
  <c r="C80" i="72"/>
  <c r="B80" i="72"/>
  <c r="E79" i="72"/>
  <c r="D79" i="72"/>
  <c r="C79" i="72"/>
  <c r="B79" i="72"/>
  <c r="E78" i="72"/>
  <c r="D78" i="72"/>
  <c r="C78" i="72"/>
  <c r="B78" i="72"/>
  <c r="E77" i="72"/>
  <c r="D77" i="72"/>
  <c r="C77" i="72"/>
  <c r="B77" i="72"/>
  <c r="E76" i="72"/>
  <c r="D76" i="72"/>
  <c r="C76" i="72"/>
  <c r="B76" i="72"/>
  <c r="E75" i="72"/>
  <c r="D75" i="72"/>
  <c r="C75" i="72"/>
  <c r="B75" i="72"/>
  <c r="E74" i="72"/>
  <c r="D74" i="72"/>
  <c r="C74" i="72"/>
  <c r="B74" i="72"/>
  <c r="E73" i="72"/>
  <c r="D73" i="72"/>
  <c r="C73" i="72"/>
  <c r="B73" i="72"/>
  <c r="E72" i="72"/>
  <c r="D72" i="72"/>
  <c r="C72" i="72"/>
  <c r="B72" i="72"/>
  <c r="E71" i="72"/>
  <c r="D71" i="72"/>
  <c r="C71" i="72"/>
  <c r="B71" i="72"/>
  <c r="E70" i="72"/>
  <c r="D70" i="72"/>
  <c r="C70" i="72"/>
  <c r="B70" i="72"/>
  <c r="E69" i="72"/>
  <c r="D69" i="72"/>
  <c r="C69" i="72"/>
  <c r="B69" i="72"/>
  <c r="E68" i="72"/>
  <c r="D68" i="72"/>
  <c r="C68" i="72"/>
  <c r="B68" i="72"/>
  <c r="E67" i="72"/>
  <c r="D67" i="72"/>
  <c r="C67" i="72"/>
  <c r="B67" i="72"/>
  <c r="E66" i="72"/>
  <c r="D66" i="72"/>
  <c r="C66" i="72"/>
  <c r="B66" i="72"/>
  <c r="E65" i="72"/>
  <c r="D65" i="72"/>
  <c r="C65" i="72"/>
  <c r="B65" i="72"/>
  <c r="E64" i="72"/>
  <c r="D64" i="72"/>
  <c r="C64" i="72"/>
  <c r="B64" i="72"/>
  <c r="E63" i="72"/>
  <c r="D63" i="72"/>
  <c r="C63" i="72"/>
  <c r="B63" i="72"/>
  <c r="E62" i="72"/>
  <c r="D62" i="72"/>
  <c r="C62" i="72"/>
  <c r="B62" i="72"/>
  <c r="E61" i="72"/>
  <c r="D61" i="72"/>
  <c r="C61" i="72"/>
  <c r="B61" i="72"/>
  <c r="E60" i="72"/>
  <c r="D60" i="72"/>
  <c r="C60" i="72"/>
  <c r="B60" i="72"/>
  <c r="E59" i="72"/>
  <c r="D59" i="72"/>
  <c r="C59" i="72"/>
  <c r="B59" i="72"/>
  <c r="E58" i="72"/>
  <c r="D58" i="72"/>
  <c r="C58" i="72"/>
  <c r="B58" i="72"/>
  <c r="E57" i="72"/>
  <c r="D57" i="72"/>
  <c r="C57" i="72"/>
  <c r="B57" i="72"/>
  <c r="E56" i="72"/>
  <c r="D56" i="72"/>
  <c r="C56" i="72"/>
  <c r="B56" i="72"/>
  <c r="E55" i="72"/>
  <c r="D55" i="72"/>
  <c r="C55" i="72"/>
  <c r="B55" i="72"/>
  <c r="E54" i="72"/>
  <c r="D54" i="72"/>
  <c r="C54" i="72"/>
  <c r="B54" i="72"/>
  <c r="E53" i="72"/>
  <c r="D53" i="72"/>
  <c r="C53" i="72"/>
  <c r="B53" i="72"/>
  <c r="E52" i="72"/>
  <c r="D52" i="72"/>
  <c r="C52" i="72"/>
  <c r="B52" i="72"/>
  <c r="E51" i="72"/>
  <c r="D51" i="72"/>
  <c r="C51" i="72"/>
  <c r="B51" i="72"/>
  <c r="E50" i="72"/>
  <c r="D50" i="72"/>
  <c r="C50" i="72"/>
  <c r="B50" i="72"/>
  <c r="E49" i="72"/>
  <c r="D49" i="72"/>
  <c r="C49" i="72"/>
  <c r="B49" i="72"/>
  <c r="E48" i="72"/>
  <c r="D48" i="72"/>
  <c r="C48" i="72"/>
  <c r="B48" i="72"/>
  <c r="E47" i="72"/>
  <c r="D47" i="72"/>
  <c r="C47" i="72"/>
  <c r="B47" i="72"/>
  <c r="E46" i="72"/>
  <c r="D46" i="72"/>
  <c r="C46" i="72"/>
  <c r="B46" i="72"/>
  <c r="E45" i="72"/>
  <c r="D45" i="72"/>
  <c r="C45" i="72"/>
  <c r="B45" i="72"/>
  <c r="E44" i="72"/>
  <c r="D44" i="72"/>
  <c r="C44" i="72"/>
  <c r="B44" i="72"/>
  <c r="E43" i="72"/>
  <c r="D43" i="72"/>
  <c r="C43" i="72"/>
  <c r="B43" i="72"/>
  <c r="E42" i="72"/>
  <c r="D42" i="72"/>
  <c r="C42" i="72"/>
  <c r="B42" i="72"/>
  <c r="E41" i="72"/>
  <c r="D41" i="72"/>
  <c r="C41" i="72"/>
  <c r="B41" i="72"/>
  <c r="E40" i="72"/>
  <c r="D40" i="72"/>
  <c r="C40" i="72"/>
  <c r="B40" i="72"/>
  <c r="E39" i="72"/>
  <c r="D39" i="72"/>
  <c r="C39" i="72"/>
  <c r="B39" i="72"/>
  <c r="E38" i="72"/>
  <c r="D38" i="72"/>
  <c r="C38" i="72"/>
  <c r="B38" i="72"/>
  <c r="E37" i="72"/>
  <c r="D37" i="72"/>
  <c r="C37" i="72"/>
  <c r="B37" i="72"/>
  <c r="E36" i="72"/>
  <c r="D36" i="72"/>
  <c r="C36" i="72"/>
  <c r="B36" i="72"/>
  <c r="E35" i="72"/>
  <c r="D35" i="72"/>
  <c r="C35" i="72"/>
  <c r="B35" i="72"/>
  <c r="E34" i="72"/>
  <c r="D34" i="72"/>
  <c r="C34" i="72"/>
  <c r="B34" i="72"/>
  <c r="E33" i="72"/>
  <c r="D33" i="72"/>
  <c r="C33" i="72"/>
  <c r="B33" i="72"/>
  <c r="E32" i="72"/>
  <c r="D32" i="72"/>
  <c r="C32" i="72"/>
  <c r="B32" i="72"/>
  <c r="E31" i="72"/>
  <c r="D31" i="72"/>
  <c r="C31" i="72"/>
  <c r="B31" i="72"/>
  <c r="E30" i="72"/>
  <c r="D30" i="72"/>
  <c r="C30" i="72"/>
  <c r="B30" i="72"/>
  <c r="E29" i="72"/>
  <c r="D29" i="72"/>
  <c r="C29" i="72"/>
  <c r="B29" i="72"/>
  <c r="E28" i="72"/>
  <c r="D28" i="72"/>
  <c r="C28" i="72"/>
  <c r="B28" i="72"/>
  <c r="E27" i="72"/>
  <c r="D27" i="72"/>
  <c r="C27" i="72"/>
  <c r="B27" i="72"/>
  <c r="E26" i="72"/>
  <c r="D26" i="72"/>
  <c r="C26" i="72"/>
  <c r="B26" i="72"/>
  <c r="E25" i="72"/>
  <c r="D25" i="72"/>
  <c r="C25" i="72"/>
  <c r="B25" i="72"/>
  <c r="E24" i="72"/>
  <c r="D24" i="72"/>
  <c r="C24" i="72"/>
  <c r="B24" i="72"/>
  <c r="E23" i="72"/>
  <c r="D23" i="72"/>
  <c r="C23" i="72"/>
  <c r="B23" i="72"/>
  <c r="E22" i="72"/>
  <c r="D22" i="72"/>
  <c r="C22" i="72"/>
  <c r="B22" i="72"/>
  <c r="E21" i="72"/>
  <c r="D21" i="72"/>
  <c r="C21" i="72"/>
  <c r="B21" i="72"/>
  <c r="E20" i="72"/>
  <c r="D20" i="72"/>
  <c r="C20" i="72"/>
  <c r="B20" i="72"/>
  <c r="E19" i="72"/>
  <c r="D19" i="72"/>
  <c r="C19" i="72"/>
  <c r="B19" i="72"/>
  <c r="E18" i="72"/>
  <c r="D18" i="72"/>
  <c r="C18" i="72"/>
  <c r="B18" i="72"/>
  <c r="E17" i="72"/>
  <c r="D17" i="72"/>
  <c r="C17" i="72"/>
  <c r="B17" i="72"/>
  <c r="E16" i="72"/>
  <c r="D16" i="72"/>
  <c r="C16" i="72"/>
  <c r="B16" i="72"/>
  <c r="E15" i="72"/>
  <c r="D15" i="72"/>
  <c r="C15" i="72"/>
  <c r="B15" i="72"/>
  <c r="E14" i="72"/>
  <c r="D14" i="72"/>
  <c r="C14" i="72"/>
  <c r="B14" i="72"/>
  <c r="E13" i="72"/>
  <c r="D13" i="72"/>
  <c r="C13" i="72"/>
  <c r="B13" i="72"/>
  <c r="E12" i="72"/>
  <c r="D12" i="72"/>
  <c r="C12" i="72"/>
  <c r="B12" i="72"/>
  <c r="E11" i="72"/>
  <c r="D11" i="72"/>
  <c r="C11" i="72"/>
  <c r="B11" i="72"/>
  <c r="E10" i="72"/>
  <c r="D10" i="72"/>
  <c r="C10" i="72"/>
  <c r="B10" i="72"/>
  <c r="E9" i="72"/>
  <c r="D9" i="72"/>
  <c r="C9" i="72"/>
  <c r="B9" i="72"/>
  <c r="E8" i="72"/>
  <c r="D8" i="72"/>
  <c r="C8" i="72"/>
  <c r="B8" i="72"/>
  <c r="E7" i="72"/>
  <c r="E107" i="72" s="1"/>
  <c r="D7" i="72"/>
  <c r="C7" i="72"/>
  <c r="B7" i="72"/>
  <c r="E4" i="72"/>
  <c r="H2" i="72"/>
  <c r="H1" i="72"/>
  <c r="K107" i="71"/>
  <c r="F107" i="71"/>
  <c r="E106" i="71"/>
  <c r="D106" i="71"/>
  <c r="C106" i="71"/>
  <c r="B106" i="71"/>
  <c r="E105" i="71"/>
  <c r="D105" i="71"/>
  <c r="C105" i="71"/>
  <c r="B105" i="71"/>
  <c r="E104" i="71"/>
  <c r="D104" i="71"/>
  <c r="C104" i="71"/>
  <c r="B104" i="71"/>
  <c r="E103" i="71"/>
  <c r="D103" i="71"/>
  <c r="C103" i="71"/>
  <c r="B103" i="71"/>
  <c r="E102" i="71"/>
  <c r="D102" i="71"/>
  <c r="C102" i="71"/>
  <c r="B102" i="71"/>
  <c r="E101" i="71"/>
  <c r="D101" i="71"/>
  <c r="C101" i="71"/>
  <c r="B101" i="71"/>
  <c r="E100" i="71"/>
  <c r="D100" i="71"/>
  <c r="C100" i="71"/>
  <c r="B100" i="71"/>
  <c r="E99" i="71"/>
  <c r="D99" i="71"/>
  <c r="C99" i="71"/>
  <c r="B99" i="71"/>
  <c r="E98" i="71"/>
  <c r="D98" i="71"/>
  <c r="C98" i="71"/>
  <c r="B98" i="71"/>
  <c r="E97" i="71"/>
  <c r="D97" i="71"/>
  <c r="C97" i="71"/>
  <c r="B97" i="71"/>
  <c r="E96" i="71"/>
  <c r="D96" i="71"/>
  <c r="C96" i="71"/>
  <c r="B96" i="71"/>
  <c r="E95" i="71"/>
  <c r="D95" i="71"/>
  <c r="C95" i="71"/>
  <c r="B95" i="71"/>
  <c r="E94" i="71"/>
  <c r="D94" i="71"/>
  <c r="C94" i="71"/>
  <c r="B94" i="71"/>
  <c r="E93" i="71"/>
  <c r="D93" i="71"/>
  <c r="C93" i="71"/>
  <c r="B93" i="71"/>
  <c r="E92" i="71"/>
  <c r="D92" i="71"/>
  <c r="C92" i="71"/>
  <c r="B92" i="71"/>
  <c r="E91" i="71"/>
  <c r="D91" i="71"/>
  <c r="C91" i="71"/>
  <c r="B91" i="71"/>
  <c r="E90" i="71"/>
  <c r="D90" i="71"/>
  <c r="C90" i="71"/>
  <c r="B90" i="71"/>
  <c r="E89" i="71"/>
  <c r="D89" i="71"/>
  <c r="C89" i="71"/>
  <c r="B89" i="71"/>
  <c r="E88" i="71"/>
  <c r="D88" i="71"/>
  <c r="C88" i="71"/>
  <c r="B88" i="71"/>
  <c r="E87" i="71"/>
  <c r="D87" i="71"/>
  <c r="C87" i="71"/>
  <c r="B87" i="71"/>
  <c r="E86" i="71"/>
  <c r="D86" i="71"/>
  <c r="C86" i="71"/>
  <c r="B86" i="71"/>
  <c r="E85" i="71"/>
  <c r="D85" i="71"/>
  <c r="C85" i="71"/>
  <c r="B85" i="71"/>
  <c r="E84" i="71"/>
  <c r="D84" i="71"/>
  <c r="C84" i="71"/>
  <c r="B84" i="71"/>
  <c r="E83" i="71"/>
  <c r="D83" i="71"/>
  <c r="C83" i="71"/>
  <c r="B83" i="71"/>
  <c r="E82" i="71"/>
  <c r="D82" i="71"/>
  <c r="C82" i="71"/>
  <c r="B82" i="71"/>
  <c r="E81" i="71"/>
  <c r="D81" i="71"/>
  <c r="C81" i="71"/>
  <c r="B81" i="71"/>
  <c r="E80" i="71"/>
  <c r="D80" i="71"/>
  <c r="C80" i="71"/>
  <c r="B80" i="71"/>
  <c r="E79" i="71"/>
  <c r="D79" i="71"/>
  <c r="C79" i="71"/>
  <c r="B79" i="71"/>
  <c r="E78" i="71"/>
  <c r="D78" i="71"/>
  <c r="C78" i="71"/>
  <c r="B78" i="71"/>
  <c r="E77" i="71"/>
  <c r="D77" i="71"/>
  <c r="C77" i="71"/>
  <c r="B77" i="71"/>
  <c r="E76" i="71"/>
  <c r="D76" i="71"/>
  <c r="C76" i="71"/>
  <c r="B76" i="71"/>
  <c r="E75" i="71"/>
  <c r="D75" i="71"/>
  <c r="C75" i="71"/>
  <c r="B75" i="71"/>
  <c r="E74" i="71"/>
  <c r="D74" i="71"/>
  <c r="C74" i="71"/>
  <c r="B74" i="71"/>
  <c r="E73" i="71"/>
  <c r="D73" i="71"/>
  <c r="C73" i="71"/>
  <c r="B73" i="71"/>
  <c r="E72" i="71"/>
  <c r="D72" i="71"/>
  <c r="C72" i="71"/>
  <c r="B72" i="71"/>
  <c r="E71" i="71"/>
  <c r="D71" i="71"/>
  <c r="C71" i="71"/>
  <c r="B71" i="71"/>
  <c r="E70" i="71"/>
  <c r="D70" i="71"/>
  <c r="C70" i="71"/>
  <c r="B70" i="71"/>
  <c r="E69" i="71"/>
  <c r="D69" i="71"/>
  <c r="C69" i="71"/>
  <c r="B69" i="71"/>
  <c r="E68" i="71"/>
  <c r="D68" i="71"/>
  <c r="C68" i="71"/>
  <c r="B68" i="71"/>
  <c r="E67" i="71"/>
  <c r="D67" i="71"/>
  <c r="C67" i="71"/>
  <c r="B67" i="71"/>
  <c r="E66" i="71"/>
  <c r="D66" i="71"/>
  <c r="C66" i="71"/>
  <c r="B66" i="71"/>
  <c r="E65" i="71"/>
  <c r="D65" i="71"/>
  <c r="C65" i="71"/>
  <c r="B65" i="71"/>
  <c r="E64" i="71"/>
  <c r="D64" i="71"/>
  <c r="C64" i="71"/>
  <c r="B64" i="71"/>
  <c r="E63" i="71"/>
  <c r="D63" i="71"/>
  <c r="C63" i="71"/>
  <c r="B63" i="71"/>
  <c r="E62" i="71"/>
  <c r="D62" i="71"/>
  <c r="C62" i="71"/>
  <c r="B62" i="71"/>
  <c r="E61" i="71"/>
  <c r="D61" i="71"/>
  <c r="C61" i="71"/>
  <c r="B61" i="71"/>
  <c r="E60" i="71"/>
  <c r="D60" i="71"/>
  <c r="C60" i="71"/>
  <c r="B60" i="71"/>
  <c r="E59" i="71"/>
  <c r="D59" i="71"/>
  <c r="C59" i="71"/>
  <c r="B59" i="71"/>
  <c r="E58" i="71"/>
  <c r="D58" i="71"/>
  <c r="C58" i="71"/>
  <c r="B58" i="71"/>
  <c r="E57" i="71"/>
  <c r="D57" i="71"/>
  <c r="C57" i="71"/>
  <c r="B57" i="71"/>
  <c r="E56" i="71"/>
  <c r="D56" i="71"/>
  <c r="C56" i="71"/>
  <c r="B56" i="71"/>
  <c r="E55" i="71"/>
  <c r="D55" i="71"/>
  <c r="C55" i="71"/>
  <c r="B55" i="71"/>
  <c r="E54" i="71"/>
  <c r="D54" i="71"/>
  <c r="C54" i="71"/>
  <c r="B54" i="71"/>
  <c r="E53" i="71"/>
  <c r="D53" i="71"/>
  <c r="C53" i="71"/>
  <c r="B53" i="71"/>
  <c r="E52" i="71"/>
  <c r="D52" i="71"/>
  <c r="C52" i="71"/>
  <c r="B52" i="71"/>
  <c r="E51" i="71"/>
  <c r="D51" i="71"/>
  <c r="C51" i="71"/>
  <c r="B51" i="71"/>
  <c r="E50" i="71"/>
  <c r="D50" i="71"/>
  <c r="C50" i="71"/>
  <c r="B50" i="71"/>
  <c r="E49" i="71"/>
  <c r="D49" i="71"/>
  <c r="C49" i="71"/>
  <c r="B49" i="71"/>
  <c r="E48" i="71"/>
  <c r="D48" i="71"/>
  <c r="C48" i="71"/>
  <c r="B48" i="71"/>
  <c r="E47" i="71"/>
  <c r="D47" i="71"/>
  <c r="C47" i="71"/>
  <c r="B47" i="71"/>
  <c r="E46" i="71"/>
  <c r="D46" i="71"/>
  <c r="C46" i="71"/>
  <c r="B46" i="71"/>
  <c r="E45" i="71"/>
  <c r="D45" i="71"/>
  <c r="C45" i="71"/>
  <c r="B45" i="71"/>
  <c r="E44" i="71"/>
  <c r="D44" i="71"/>
  <c r="C44" i="71"/>
  <c r="B44" i="71"/>
  <c r="E43" i="71"/>
  <c r="D43" i="71"/>
  <c r="C43" i="71"/>
  <c r="B43" i="71"/>
  <c r="E42" i="71"/>
  <c r="D42" i="71"/>
  <c r="C42" i="71"/>
  <c r="B42" i="71"/>
  <c r="E41" i="71"/>
  <c r="D41" i="71"/>
  <c r="C41" i="71"/>
  <c r="B41" i="71"/>
  <c r="E40" i="71"/>
  <c r="D40" i="71"/>
  <c r="C40" i="71"/>
  <c r="B40" i="71"/>
  <c r="E39" i="71"/>
  <c r="D39" i="71"/>
  <c r="C39" i="71"/>
  <c r="B39" i="71"/>
  <c r="E38" i="71"/>
  <c r="D38" i="71"/>
  <c r="C38" i="71"/>
  <c r="B38" i="71"/>
  <c r="E37" i="71"/>
  <c r="D37" i="71"/>
  <c r="C37" i="71"/>
  <c r="B37" i="71"/>
  <c r="E36" i="71"/>
  <c r="D36" i="71"/>
  <c r="C36" i="71"/>
  <c r="B36" i="71"/>
  <c r="E35" i="71"/>
  <c r="D35" i="71"/>
  <c r="C35" i="71"/>
  <c r="B35" i="71"/>
  <c r="E34" i="71"/>
  <c r="D34" i="71"/>
  <c r="C34" i="71"/>
  <c r="B34" i="71"/>
  <c r="E33" i="71"/>
  <c r="D33" i="71"/>
  <c r="C33" i="71"/>
  <c r="B33" i="71"/>
  <c r="E32" i="71"/>
  <c r="D32" i="71"/>
  <c r="C32" i="71"/>
  <c r="B32" i="71"/>
  <c r="E31" i="71"/>
  <c r="D31" i="71"/>
  <c r="C31" i="71"/>
  <c r="B31" i="71"/>
  <c r="E30" i="71"/>
  <c r="D30" i="71"/>
  <c r="C30" i="71"/>
  <c r="B30" i="71"/>
  <c r="E29" i="71"/>
  <c r="D29" i="71"/>
  <c r="C29" i="71"/>
  <c r="B29" i="71"/>
  <c r="E28" i="71"/>
  <c r="D28" i="71"/>
  <c r="C28" i="71"/>
  <c r="B28" i="71"/>
  <c r="E27" i="71"/>
  <c r="D27" i="71"/>
  <c r="C27" i="71"/>
  <c r="B27" i="71"/>
  <c r="E26" i="71"/>
  <c r="D26" i="71"/>
  <c r="C26" i="71"/>
  <c r="B26" i="71"/>
  <c r="E25" i="71"/>
  <c r="D25" i="71"/>
  <c r="C25" i="71"/>
  <c r="B25" i="71"/>
  <c r="E24" i="71"/>
  <c r="D24" i="71"/>
  <c r="C24" i="71"/>
  <c r="B24" i="71"/>
  <c r="E23" i="71"/>
  <c r="D23" i="71"/>
  <c r="C23" i="71"/>
  <c r="B23" i="71"/>
  <c r="E22" i="71"/>
  <c r="D22" i="71"/>
  <c r="C22" i="71"/>
  <c r="B22" i="71"/>
  <c r="E21" i="71"/>
  <c r="D21" i="71"/>
  <c r="C21" i="71"/>
  <c r="B21" i="71"/>
  <c r="E20" i="71"/>
  <c r="D20" i="71"/>
  <c r="C20" i="71"/>
  <c r="B20" i="71"/>
  <c r="E19" i="71"/>
  <c r="D19" i="71"/>
  <c r="C19" i="71"/>
  <c r="B19" i="71"/>
  <c r="E18" i="71"/>
  <c r="D18" i="71"/>
  <c r="C18" i="71"/>
  <c r="B18" i="71"/>
  <c r="E17" i="71"/>
  <c r="D17" i="71"/>
  <c r="C17" i="71"/>
  <c r="B17" i="71"/>
  <c r="E16" i="71"/>
  <c r="D16" i="71"/>
  <c r="C16" i="71"/>
  <c r="B16" i="71"/>
  <c r="E15" i="71"/>
  <c r="D15" i="71"/>
  <c r="C15" i="71"/>
  <c r="B15" i="71"/>
  <c r="E14" i="71"/>
  <c r="D14" i="71"/>
  <c r="C14" i="71"/>
  <c r="B14" i="71"/>
  <c r="E13" i="71"/>
  <c r="D13" i="71"/>
  <c r="C13" i="71"/>
  <c r="B13" i="71"/>
  <c r="E12" i="71"/>
  <c r="D12" i="71"/>
  <c r="C12" i="71"/>
  <c r="B12" i="71"/>
  <c r="E11" i="71"/>
  <c r="D11" i="71"/>
  <c r="C11" i="71"/>
  <c r="B11" i="71"/>
  <c r="E10" i="71"/>
  <c r="D10" i="71"/>
  <c r="C10" i="71"/>
  <c r="B10" i="71"/>
  <c r="E9" i="71"/>
  <c r="D9" i="71"/>
  <c r="C9" i="71"/>
  <c r="B9" i="71"/>
  <c r="E8" i="71"/>
  <c r="D8" i="71"/>
  <c r="C8" i="71"/>
  <c r="B8" i="71"/>
  <c r="E7" i="71"/>
  <c r="E107" i="71" s="1"/>
  <c r="D7" i="71"/>
  <c r="C7" i="71"/>
  <c r="B7" i="71"/>
  <c r="E4" i="71"/>
  <c r="H2" i="71"/>
  <c r="H1" i="71"/>
  <c r="C109" i="72" l="1"/>
  <c r="D109" i="72"/>
  <c r="C109" i="71"/>
  <c r="D109" i="71"/>
  <c r="D4" i="70"/>
  <c r="E4" i="70" s="1"/>
  <c r="K107" i="70"/>
  <c r="F107" i="70"/>
  <c r="E106" i="70"/>
  <c r="D106" i="70"/>
  <c r="C106" i="70"/>
  <c r="B106" i="70"/>
  <c r="E105" i="70"/>
  <c r="D105" i="70"/>
  <c r="C105" i="70"/>
  <c r="B105" i="70"/>
  <c r="E104" i="70"/>
  <c r="D104" i="70"/>
  <c r="C104" i="70"/>
  <c r="B104" i="70"/>
  <c r="E103" i="70"/>
  <c r="D103" i="70"/>
  <c r="C103" i="70"/>
  <c r="B103" i="70"/>
  <c r="E102" i="70"/>
  <c r="D102" i="70"/>
  <c r="C102" i="70"/>
  <c r="B102" i="70"/>
  <c r="E101" i="70"/>
  <c r="D101" i="70"/>
  <c r="C101" i="70"/>
  <c r="B101" i="70"/>
  <c r="E100" i="70"/>
  <c r="D100" i="70"/>
  <c r="C100" i="70"/>
  <c r="B100" i="70"/>
  <c r="E99" i="70"/>
  <c r="D99" i="70"/>
  <c r="C99" i="70"/>
  <c r="B99" i="70"/>
  <c r="E98" i="70"/>
  <c r="D98" i="70"/>
  <c r="C98" i="70"/>
  <c r="B98" i="70"/>
  <c r="E97" i="70"/>
  <c r="D97" i="70"/>
  <c r="C97" i="70"/>
  <c r="B97" i="70"/>
  <c r="E96" i="70"/>
  <c r="D96" i="70"/>
  <c r="C96" i="70"/>
  <c r="B96" i="70"/>
  <c r="E95" i="70"/>
  <c r="D95" i="70"/>
  <c r="C95" i="70"/>
  <c r="B95" i="70"/>
  <c r="E94" i="70"/>
  <c r="D94" i="70"/>
  <c r="C94" i="70"/>
  <c r="B94" i="70"/>
  <c r="E93" i="70"/>
  <c r="D93" i="70"/>
  <c r="C93" i="70"/>
  <c r="B93" i="70"/>
  <c r="E92" i="70"/>
  <c r="D92" i="70"/>
  <c r="C92" i="70"/>
  <c r="B92" i="70"/>
  <c r="E91" i="70"/>
  <c r="D91" i="70"/>
  <c r="C91" i="70"/>
  <c r="B91" i="70"/>
  <c r="E90" i="70"/>
  <c r="D90" i="70"/>
  <c r="C90" i="70"/>
  <c r="B90" i="70"/>
  <c r="E89" i="70"/>
  <c r="D89" i="70"/>
  <c r="C89" i="70"/>
  <c r="B89" i="70"/>
  <c r="E88" i="70"/>
  <c r="D88" i="70"/>
  <c r="C88" i="70"/>
  <c r="B88" i="70"/>
  <c r="E87" i="70"/>
  <c r="D87" i="70"/>
  <c r="C87" i="70"/>
  <c r="B87" i="70"/>
  <c r="E86" i="70"/>
  <c r="D86" i="70"/>
  <c r="C86" i="70"/>
  <c r="B86" i="70"/>
  <c r="E85" i="70"/>
  <c r="D85" i="70"/>
  <c r="C85" i="70"/>
  <c r="B85" i="70"/>
  <c r="E84" i="70"/>
  <c r="D84" i="70"/>
  <c r="C84" i="70"/>
  <c r="B84" i="70"/>
  <c r="E83" i="70"/>
  <c r="D83" i="70"/>
  <c r="C83" i="70"/>
  <c r="B83" i="70"/>
  <c r="E82" i="70"/>
  <c r="D82" i="70"/>
  <c r="C82" i="70"/>
  <c r="B82" i="70"/>
  <c r="E81" i="70"/>
  <c r="D81" i="70"/>
  <c r="C81" i="70"/>
  <c r="B81" i="70"/>
  <c r="E80" i="70"/>
  <c r="D80" i="70"/>
  <c r="C80" i="70"/>
  <c r="B80" i="70"/>
  <c r="E79" i="70"/>
  <c r="D79" i="70"/>
  <c r="C79" i="70"/>
  <c r="B79" i="70"/>
  <c r="E78" i="70"/>
  <c r="D78" i="70"/>
  <c r="C78" i="70"/>
  <c r="B78" i="70"/>
  <c r="E77" i="70"/>
  <c r="D77" i="70"/>
  <c r="C77" i="70"/>
  <c r="B77" i="70"/>
  <c r="E76" i="70"/>
  <c r="D76" i="70"/>
  <c r="C76" i="70"/>
  <c r="B76" i="70"/>
  <c r="E75" i="70"/>
  <c r="D75" i="70"/>
  <c r="C75" i="70"/>
  <c r="B75" i="70"/>
  <c r="E74" i="70"/>
  <c r="D74" i="70"/>
  <c r="C74" i="70"/>
  <c r="B74" i="70"/>
  <c r="E73" i="70"/>
  <c r="D73" i="70"/>
  <c r="C73" i="70"/>
  <c r="B73" i="70"/>
  <c r="E72" i="70"/>
  <c r="D72" i="70"/>
  <c r="C72" i="70"/>
  <c r="B72" i="70"/>
  <c r="E71" i="70"/>
  <c r="D71" i="70"/>
  <c r="C71" i="70"/>
  <c r="B71" i="70"/>
  <c r="E70" i="70"/>
  <c r="D70" i="70"/>
  <c r="C70" i="70"/>
  <c r="B70" i="70"/>
  <c r="E69" i="70"/>
  <c r="D69" i="70"/>
  <c r="C69" i="70"/>
  <c r="B69" i="70"/>
  <c r="E68" i="70"/>
  <c r="D68" i="70"/>
  <c r="C68" i="70"/>
  <c r="B68" i="70"/>
  <c r="E67" i="70"/>
  <c r="D67" i="70"/>
  <c r="C67" i="70"/>
  <c r="B67" i="70"/>
  <c r="E66" i="70"/>
  <c r="D66" i="70"/>
  <c r="C66" i="70"/>
  <c r="B66" i="70"/>
  <c r="E65" i="70"/>
  <c r="D65" i="70"/>
  <c r="C65" i="70"/>
  <c r="B65" i="70"/>
  <c r="E64" i="70"/>
  <c r="D64" i="70"/>
  <c r="C64" i="70"/>
  <c r="B64" i="70"/>
  <c r="E63" i="70"/>
  <c r="D63" i="70"/>
  <c r="C63" i="70"/>
  <c r="B63" i="70"/>
  <c r="E62" i="70"/>
  <c r="D62" i="70"/>
  <c r="C62" i="70"/>
  <c r="B62" i="70"/>
  <c r="E61" i="70"/>
  <c r="D61" i="70"/>
  <c r="C61" i="70"/>
  <c r="B61" i="70"/>
  <c r="E60" i="70"/>
  <c r="D60" i="70"/>
  <c r="C60" i="70"/>
  <c r="B60" i="70"/>
  <c r="E59" i="70"/>
  <c r="D59" i="70"/>
  <c r="C59" i="70"/>
  <c r="B59" i="70"/>
  <c r="E58" i="70"/>
  <c r="D58" i="70"/>
  <c r="C58" i="70"/>
  <c r="B58" i="70"/>
  <c r="E57" i="70"/>
  <c r="D57" i="70"/>
  <c r="C57" i="70"/>
  <c r="B57" i="70"/>
  <c r="E56" i="70"/>
  <c r="D56" i="70"/>
  <c r="C56" i="70"/>
  <c r="B56" i="70"/>
  <c r="E55" i="70"/>
  <c r="D55" i="70"/>
  <c r="C55" i="70"/>
  <c r="B55" i="70"/>
  <c r="E54" i="70"/>
  <c r="D54" i="70"/>
  <c r="C54" i="70"/>
  <c r="B54" i="70"/>
  <c r="E53" i="70"/>
  <c r="D53" i="70"/>
  <c r="C53" i="70"/>
  <c r="B53" i="70"/>
  <c r="E52" i="70"/>
  <c r="D52" i="70"/>
  <c r="C52" i="70"/>
  <c r="B52" i="70"/>
  <c r="E51" i="70"/>
  <c r="D51" i="70"/>
  <c r="C51" i="70"/>
  <c r="B51" i="70"/>
  <c r="E50" i="70"/>
  <c r="D50" i="70"/>
  <c r="C50" i="70"/>
  <c r="B50" i="70"/>
  <c r="E49" i="70"/>
  <c r="D49" i="70"/>
  <c r="C49" i="70"/>
  <c r="B49" i="70"/>
  <c r="E48" i="70"/>
  <c r="D48" i="70"/>
  <c r="C48" i="70"/>
  <c r="B48" i="70"/>
  <c r="E47" i="70"/>
  <c r="D47" i="70"/>
  <c r="C47" i="70"/>
  <c r="B47" i="70"/>
  <c r="E46" i="70"/>
  <c r="D46" i="70"/>
  <c r="C46" i="70"/>
  <c r="B46" i="70"/>
  <c r="E45" i="70"/>
  <c r="D45" i="70"/>
  <c r="C45" i="70"/>
  <c r="B45" i="70"/>
  <c r="E44" i="70"/>
  <c r="D44" i="70"/>
  <c r="C44" i="70"/>
  <c r="B44" i="70"/>
  <c r="E43" i="70"/>
  <c r="D43" i="70"/>
  <c r="C43" i="70"/>
  <c r="B43" i="70"/>
  <c r="E42" i="70"/>
  <c r="D42" i="70"/>
  <c r="C42" i="70"/>
  <c r="B42" i="70"/>
  <c r="E41" i="70"/>
  <c r="D41" i="70"/>
  <c r="C41" i="70"/>
  <c r="B41" i="70"/>
  <c r="E40" i="70"/>
  <c r="D40" i="70"/>
  <c r="C40" i="70"/>
  <c r="B40" i="70"/>
  <c r="E39" i="70"/>
  <c r="D39" i="70"/>
  <c r="C39" i="70"/>
  <c r="B39" i="70"/>
  <c r="E38" i="70"/>
  <c r="D38" i="70"/>
  <c r="C38" i="70"/>
  <c r="B38" i="70"/>
  <c r="E37" i="70"/>
  <c r="D37" i="70"/>
  <c r="C37" i="70"/>
  <c r="B37" i="70"/>
  <c r="E36" i="70"/>
  <c r="D36" i="70"/>
  <c r="C36" i="70"/>
  <c r="B36" i="70"/>
  <c r="E35" i="70"/>
  <c r="D35" i="70"/>
  <c r="C35" i="70"/>
  <c r="B35" i="70"/>
  <c r="E34" i="70"/>
  <c r="D34" i="70"/>
  <c r="C34" i="70"/>
  <c r="B34" i="70"/>
  <c r="E33" i="70"/>
  <c r="D33" i="70"/>
  <c r="C33" i="70"/>
  <c r="B33" i="70"/>
  <c r="E32" i="70"/>
  <c r="D32" i="70"/>
  <c r="C32" i="70"/>
  <c r="B32" i="70"/>
  <c r="E31" i="70"/>
  <c r="D31" i="70"/>
  <c r="C31" i="70"/>
  <c r="B31" i="70"/>
  <c r="E30" i="70"/>
  <c r="D30" i="70"/>
  <c r="C30" i="70"/>
  <c r="B30" i="70"/>
  <c r="E29" i="70"/>
  <c r="D29" i="70"/>
  <c r="C29" i="70"/>
  <c r="B29" i="70"/>
  <c r="E28" i="70"/>
  <c r="D28" i="70"/>
  <c r="C28" i="70"/>
  <c r="B28" i="70"/>
  <c r="E27" i="70"/>
  <c r="D27" i="70"/>
  <c r="C27" i="70"/>
  <c r="B27" i="70"/>
  <c r="E26" i="70"/>
  <c r="D26" i="70"/>
  <c r="C26" i="70"/>
  <c r="B26" i="70"/>
  <c r="E25" i="70"/>
  <c r="D25" i="70"/>
  <c r="C25" i="70"/>
  <c r="B25" i="70"/>
  <c r="E24" i="70"/>
  <c r="D24" i="70"/>
  <c r="C24" i="70"/>
  <c r="B24" i="70"/>
  <c r="E23" i="70"/>
  <c r="D23" i="70"/>
  <c r="C23" i="70"/>
  <c r="B23" i="70"/>
  <c r="E22" i="70"/>
  <c r="D22" i="70"/>
  <c r="C22" i="70"/>
  <c r="B22" i="70"/>
  <c r="E21" i="70"/>
  <c r="D21" i="70"/>
  <c r="C21" i="70"/>
  <c r="B21" i="70"/>
  <c r="E20" i="70"/>
  <c r="D20" i="70"/>
  <c r="C20" i="70"/>
  <c r="B20" i="70"/>
  <c r="E19" i="70"/>
  <c r="D19" i="70"/>
  <c r="C19" i="70"/>
  <c r="B19" i="70"/>
  <c r="E18" i="70"/>
  <c r="D18" i="70"/>
  <c r="C18" i="70"/>
  <c r="B18" i="70"/>
  <c r="E17" i="70"/>
  <c r="D17" i="70"/>
  <c r="C17" i="70"/>
  <c r="B17" i="70"/>
  <c r="E16" i="70"/>
  <c r="D16" i="70"/>
  <c r="C16" i="70"/>
  <c r="B16" i="70"/>
  <c r="E15" i="70"/>
  <c r="D15" i="70"/>
  <c r="C15" i="70"/>
  <c r="B15" i="70"/>
  <c r="E14" i="70"/>
  <c r="D14" i="70"/>
  <c r="C14" i="70"/>
  <c r="B14" i="70"/>
  <c r="E13" i="70"/>
  <c r="D13" i="70"/>
  <c r="C13" i="70"/>
  <c r="B13" i="70"/>
  <c r="E12" i="70"/>
  <c r="D12" i="70"/>
  <c r="C12" i="70"/>
  <c r="B12" i="70"/>
  <c r="E11" i="70"/>
  <c r="D11" i="70"/>
  <c r="C11" i="70"/>
  <c r="B11" i="70"/>
  <c r="E10" i="70"/>
  <c r="D10" i="70"/>
  <c r="C10" i="70"/>
  <c r="B10" i="70"/>
  <c r="E9" i="70"/>
  <c r="D9" i="70"/>
  <c r="C9" i="70"/>
  <c r="B9" i="70"/>
  <c r="E8" i="70"/>
  <c r="D8" i="70"/>
  <c r="C8" i="70"/>
  <c r="B8" i="70"/>
  <c r="E7" i="70"/>
  <c r="E107" i="70" s="1"/>
  <c r="D7" i="70"/>
  <c r="C7" i="70"/>
  <c r="B7" i="70"/>
  <c r="H2" i="70"/>
  <c r="H1" i="70"/>
  <c r="D4" i="69"/>
  <c r="K107" i="69"/>
  <c r="F107" i="69"/>
  <c r="E106" i="69"/>
  <c r="D106" i="69"/>
  <c r="C106" i="69"/>
  <c r="B106" i="69"/>
  <c r="E105" i="69"/>
  <c r="D105" i="69"/>
  <c r="C105" i="69"/>
  <c r="B105" i="69"/>
  <c r="E104" i="69"/>
  <c r="D104" i="69"/>
  <c r="C104" i="69"/>
  <c r="B104" i="69"/>
  <c r="E103" i="69"/>
  <c r="D103" i="69"/>
  <c r="C103" i="69"/>
  <c r="B103" i="69"/>
  <c r="E102" i="69"/>
  <c r="D102" i="69"/>
  <c r="C102" i="69"/>
  <c r="B102" i="69"/>
  <c r="E101" i="69"/>
  <c r="D101" i="69"/>
  <c r="C101" i="69"/>
  <c r="B101" i="69"/>
  <c r="E100" i="69"/>
  <c r="D100" i="69"/>
  <c r="C100" i="69"/>
  <c r="B100" i="69"/>
  <c r="E99" i="69"/>
  <c r="D99" i="69"/>
  <c r="C99" i="69"/>
  <c r="B99" i="69"/>
  <c r="E98" i="69"/>
  <c r="D98" i="69"/>
  <c r="C98" i="69"/>
  <c r="B98" i="69"/>
  <c r="E97" i="69"/>
  <c r="D97" i="69"/>
  <c r="C97" i="69"/>
  <c r="B97" i="69"/>
  <c r="E96" i="69"/>
  <c r="D96" i="69"/>
  <c r="C96" i="69"/>
  <c r="B96" i="69"/>
  <c r="E95" i="69"/>
  <c r="D95" i="69"/>
  <c r="C95" i="69"/>
  <c r="B95" i="69"/>
  <c r="E94" i="69"/>
  <c r="D94" i="69"/>
  <c r="C94" i="69"/>
  <c r="B94" i="69"/>
  <c r="E93" i="69"/>
  <c r="D93" i="69"/>
  <c r="C93" i="69"/>
  <c r="B93" i="69"/>
  <c r="E92" i="69"/>
  <c r="D92" i="69"/>
  <c r="C92" i="69"/>
  <c r="B92" i="69"/>
  <c r="E91" i="69"/>
  <c r="D91" i="69"/>
  <c r="C91" i="69"/>
  <c r="B91" i="69"/>
  <c r="E90" i="69"/>
  <c r="D90" i="69"/>
  <c r="C90" i="69"/>
  <c r="B90" i="69"/>
  <c r="E89" i="69"/>
  <c r="D89" i="69"/>
  <c r="C89" i="69"/>
  <c r="B89" i="69"/>
  <c r="E88" i="69"/>
  <c r="D88" i="69"/>
  <c r="C88" i="69"/>
  <c r="B88" i="69"/>
  <c r="E87" i="69"/>
  <c r="D87" i="69"/>
  <c r="C87" i="69"/>
  <c r="B87" i="69"/>
  <c r="E86" i="69"/>
  <c r="D86" i="69"/>
  <c r="C86" i="69"/>
  <c r="B86" i="69"/>
  <c r="E85" i="69"/>
  <c r="D85" i="69"/>
  <c r="C85" i="69"/>
  <c r="B85" i="69"/>
  <c r="E84" i="69"/>
  <c r="D84" i="69"/>
  <c r="C84" i="69"/>
  <c r="B84" i="69"/>
  <c r="E83" i="69"/>
  <c r="D83" i="69"/>
  <c r="C83" i="69"/>
  <c r="B83" i="69"/>
  <c r="E82" i="69"/>
  <c r="D82" i="69"/>
  <c r="C82" i="69"/>
  <c r="B82" i="69"/>
  <c r="E81" i="69"/>
  <c r="D81" i="69"/>
  <c r="C81" i="69"/>
  <c r="B81" i="69"/>
  <c r="E80" i="69"/>
  <c r="D80" i="69"/>
  <c r="C80" i="69"/>
  <c r="B80" i="69"/>
  <c r="E79" i="69"/>
  <c r="D79" i="69"/>
  <c r="C79" i="69"/>
  <c r="B79" i="69"/>
  <c r="E78" i="69"/>
  <c r="D78" i="69"/>
  <c r="C78" i="69"/>
  <c r="B78" i="69"/>
  <c r="E77" i="69"/>
  <c r="D77" i="69"/>
  <c r="C77" i="69"/>
  <c r="B77" i="69"/>
  <c r="E76" i="69"/>
  <c r="D76" i="69"/>
  <c r="C76" i="69"/>
  <c r="B76" i="69"/>
  <c r="E75" i="69"/>
  <c r="D75" i="69"/>
  <c r="C75" i="69"/>
  <c r="B75" i="69"/>
  <c r="E74" i="69"/>
  <c r="D74" i="69"/>
  <c r="C74" i="69"/>
  <c r="B74" i="69"/>
  <c r="E73" i="69"/>
  <c r="D73" i="69"/>
  <c r="C73" i="69"/>
  <c r="B73" i="69"/>
  <c r="E72" i="69"/>
  <c r="D72" i="69"/>
  <c r="C72" i="69"/>
  <c r="B72" i="69"/>
  <c r="E71" i="69"/>
  <c r="D71" i="69"/>
  <c r="C71" i="69"/>
  <c r="B71" i="69"/>
  <c r="E70" i="69"/>
  <c r="D70" i="69"/>
  <c r="C70" i="69"/>
  <c r="B70" i="69"/>
  <c r="E69" i="69"/>
  <c r="D69" i="69"/>
  <c r="C69" i="69"/>
  <c r="B69" i="69"/>
  <c r="E68" i="69"/>
  <c r="D68" i="69"/>
  <c r="C68" i="69"/>
  <c r="B68" i="69"/>
  <c r="E67" i="69"/>
  <c r="D67" i="69"/>
  <c r="C67" i="69"/>
  <c r="B67" i="69"/>
  <c r="E66" i="69"/>
  <c r="D66" i="69"/>
  <c r="C66" i="69"/>
  <c r="B66" i="69"/>
  <c r="E65" i="69"/>
  <c r="D65" i="69"/>
  <c r="C65" i="69"/>
  <c r="B65" i="69"/>
  <c r="E64" i="69"/>
  <c r="D64" i="69"/>
  <c r="C64" i="69"/>
  <c r="B64" i="69"/>
  <c r="E63" i="69"/>
  <c r="D63" i="69"/>
  <c r="C63" i="69"/>
  <c r="B63" i="69"/>
  <c r="E62" i="69"/>
  <c r="D62" i="69"/>
  <c r="C62" i="69"/>
  <c r="B62" i="69"/>
  <c r="E61" i="69"/>
  <c r="D61" i="69"/>
  <c r="C61" i="69"/>
  <c r="B61" i="69"/>
  <c r="E60" i="69"/>
  <c r="D60" i="69"/>
  <c r="C60" i="69"/>
  <c r="B60" i="69"/>
  <c r="E59" i="69"/>
  <c r="D59" i="69"/>
  <c r="C59" i="69"/>
  <c r="B59" i="69"/>
  <c r="E58" i="69"/>
  <c r="D58" i="69"/>
  <c r="C58" i="69"/>
  <c r="B58" i="69"/>
  <c r="E57" i="69"/>
  <c r="D57" i="69"/>
  <c r="C57" i="69"/>
  <c r="B57" i="69"/>
  <c r="E56" i="69"/>
  <c r="D56" i="69"/>
  <c r="C56" i="69"/>
  <c r="B56" i="69"/>
  <c r="E55" i="69"/>
  <c r="D55" i="69"/>
  <c r="C55" i="69"/>
  <c r="B55" i="69"/>
  <c r="E54" i="69"/>
  <c r="D54" i="69"/>
  <c r="C54" i="69"/>
  <c r="B54" i="69"/>
  <c r="E53" i="69"/>
  <c r="D53" i="69"/>
  <c r="C53" i="69"/>
  <c r="B53" i="69"/>
  <c r="E52" i="69"/>
  <c r="D52" i="69"/>
  <c r="C52" i="69"/>
  <c r="B52" i="69"/>
  <c r="E51" i="69"/>
  <c r="D51" i="69"/>
  <c r="C51" i="69"/>
  <c r="B51" i="69"/>
  <c r="E50" i="69"/>
  <c r="D50" i="69"/>
  <c r="C50" i="69"/>
  <c r="B50" i="69"/>
  <c r="E49" i="69"/>
  <c r="D49" i="69"/>
  <c r="C49" i="69"/>
  <c r="B49" i="69"/>
  <c r="E48" i="69"/>
  <c r="D48" i="69"/>
  <c r="C48" i="69"/>
  <c r="B48" i="69"/>
  <c r="E47" i="69"/>
  <c r="D47" i="69"/>
  <c r="C47" i="69"/>
  <c r="B47" i="69"/>
  <c r="E46" i="69"/>
  <c r="D46" i="69"/>
  <c r="C46" i="69"/>
  <c r="B46" i="69"/>
  <c r="E45" i="69"/>
  <c r="D45" i="69"/>
  <c r="C45" i="69"/>
  <c r="B45" i="69"/>
  <c r="E44" i="69"/>
  <c r="D44" i="69"/>
  <c r="C44" i="69"/>
  <c r="B44" i="69"/>
  <c r="E43" i="69"/>
  <c r="D43" i="69"/>
  <c r="C43" i="69"/>
  <c r="B43" i="69"/>
  <c r="E42" i="69"/>
  <c r="D42" i="69"/>
  <c r="C42" i="69"/>
  <c r="B42" i="69"/>
  <c r="E41" i="69"/>
  <c r="D41" i="69"/>
  <c r="C41" i="69"/>
  <c r="B41" i="69"/>
  <c r="E40" i="69"/>
  <c r="D40" i="69"/>
  <c r="C40" i="69"/>
  <c r="B40" i="69"/>
  <c r="E39" i="69"/>
  <c r="D39" i="69"/>
  <c r="C39" i="69"/>
  <c r="B39" i="69"/>
  <c r="E38" i="69"/>
  <c r="D38" i="69"/>
  <c r="C38" i="69"/>
  <c r="B38" i="69"/>
  <c r="E37" i="69"/>
  <c r="D37" i="69"/>
  <c r="C37" i="69"/>
  <c r="B37" i="69"/>
  <c r="E36" i="69"/>
  <c r="D36" i="69"/>
  <c r="C36" i="69"/>
  <c r="B36" i="69"/>
  <c r="E35" i="69"/>
  <c r="D35" i="69"/>
  <c r="C35" i="69"/>
  <c r="B35" i="69"/>
  <c r="E34" i="69"/>
  <c r="D34" i="69"/>
  <c r="C34" i="69"/>
  <c r="B34" i="69"/>
  <c r="E33" i="69"/>
  <c r="D33" i="69"/>
  <c r="C33" i="69"/>
  <c r="B33" i="69"/>
  <c r="E32" i="69"/>
  <c r="D32" i="69"/>
  <c r="C32" i="69"/>
  <c r="B32" i="69"/>
  <c r="E31" i="69"/>
  <c r="D31" i="69"/>
  <c r="C31" i="69"/>
  <c r="B31" i="69"/>
  <c r="E30" i="69"/>
  <c r="D30" i="69"/>
  <c r="C30" i="69"/>
  <c r="B30" i="69"/>
  <c r="E29" i="69"/>
  <c r="D29" i="69"/>
  <c r="C29" i="69"/>
  <c r="B29" i="69"/>
  <c r="E28" i="69"/>
  <c r="D28" i="69"/>
  <c r="C28" i="69"/>
  <c r="B28" i="69"/>
  <c r="E27" i="69"/>
  <c r="D27" i="69"/>
  <c r="C27" i="69"/>
  <c r="B27" i="69"/>
  <c r="E26" i="69"/>
  <c r="D26" i="69"/>
  <c r="C26" i="69"/>
  <c r="B26" i="69"/>
  <c r="E25" i="69"/>
  <c r="D25" i="69"/>
  <c r="C25" i="69"/>
  <c r="B25" i="69"/>
  <c r="E24" i="69"/>
  <c r="D24" i="69"/>
  <c r="C24" i="69"/>
  <c r="B24" i="69"/>
  <c r="E23" i="69"/>
  <c r="D23" i="69"/>
  <c r="C23" i="69"/>
  <c r="B23" i="69"/>
  <c r="E22" i="69"/>
  <c r="D22" i="69"/>
  <c r="C22" i="69"/>
  <c r="B22" i="69"/>
  <c r="E21" i="69"/>
  <c r="D21" i="69"/>
  <c r="C21" i="69"/>
  <c r="B21" i="69"/>
  <c r="E20" i="69"/>
  <c r="D20" i="69"/>
  <c r="C20" i="69"/>
  <c r="B20" i="69"/>
  <c r="E19" i="69"/>
  <c r="D19" i="69"/>
  <c r="C19" i="69"/>
  <c r="B19" i="69"/>
  <c r="E18" i="69"/>
  <c r="D18" i="69"/>
  <c r="C18" i="69"/>
  <c r="B18" i="69"/>
  <c r="E17" i="69"/>
  <c r="D17" i="69"/>
  <c r="C17" i="69"/>
  <c r="B17" i="69"/>
  <c r="E16" i="69"/>
  <c r="D16" i="69"/>
  <c r="C16" i="69"/>
  <c r="B16" i="69"/>
  <c r="E15" i="69"/>
  <c r="D15" i="69"/>
  <c r="C15" i="69"/>
  <c r="B15" i="69"/>
  <c r="E14" i="69"/>
  <c r="D14" i="69"/>
  <c r="C14" i="69"/>
  <c r="B14" i="69"/>
  <c r="E13" i="69"/>
  <c r="D13" i="69"/>
  <c r="C13" i="69"/>
  <c r="B13" i="69"/>
  <c r="E12" i="69"/>
  <c r="D12" i="69"/>
  <c r="C12" i="69"/>
  <c r="B12" i="69"/>
  <c r="E11" i="69"/>
  <c r="D11" i="69"/>
  <c r="C11" i="69"/>
  <c r="B11" i="69"/>
  <c r="E10" i="69"/>
  <c r="D10" i="69"/>
  <c r="C10" i="69"/>
  <c r="B10" i="69"/>
  <c r="E9" i="69"/>
  <c r="D9" i="69"/>
  <c r="C9" i="69"/>
  <c r="B9" i="69"/>
  <c r="E8" i="69"/>
  <c r="D8" i="69"/>
  <c r="C8" i="69"/>
  <c r="B8" i="69"/>
  <c r="E7" i="69"/>
  <c r="E107" i="69" s="1"/>
  <c r="D7" i="69"/>
  <c r="C7" i="69"/>
  <c r="B7" i="69"/>
  <c r="E4" i="69"/>
  <c r="H2" i="69"/>
  <c r="H1" i="69"/>
  <c r="D4" i="68"/>
  <c r="E4" i="68" s="1"/>
  <c r="K107" i="68"/>
  <c r="F107" i="68"/>
  <c r="E106" i="68"/>
  <c r="D106" i="68"/>
  <c r="C106" i="68"/>
  <c r="B106" i="68"/>
  <c r="E105" i="68"/>
  <c r="D105" i="68"/>
  <c r="C105" i="68"/>
  <c r="B105" i="68"/>
  <c r="E104" i="68"/>
  <c r="D104" i="68"/>
  <c r="C104" i="68"/>
  <c r="B104" i="68"/>
  <c r="E103" i="68"/>
  <c r="D103" i="68"/>
  <c r="C103" i="68"/>
  <c r="B103" i="68"/>
  <c r="E102" i="68"/>
  <c r="D102" i="68"/>
  <c r="C102" i="68"/>
  <c r="B102" i="68"/>
  <c r="E101" i="68"/>
  <c r="D101" i="68"/>
  <c r="C101" i="68"/>
  <c r="B101" i="68"/>
  <c r="E100" i="68"/>
  <c r="D100" i="68"/>
  <c r="C100" i="68"/>
  <c r="B100" i="68"/>
  <c r="E99" i="68"/>
  <c r="D99" i="68"/>
  <c r="C99" i="68"/>
  <c r="B99" i="68"/>
  <c r="E98" i="68"/>
  <c r="D98" i="68"/>
  <c r="C98" i="68"/>
  <c r="B98" i="68"/>
  <c r="E97" i="68"/>
  <c r="D97" i="68"/>
  <c r="C97" i="68"/>
  <c r="B97" i="68"/>
  <c r="E96" i="68"/>
  <c r="D96" i="68"/>
  <c r="C96" i="68"/>
  <c r="B96" i="68"/>
  <c r="E95" i="68"/>
  <c r="D95" i="68"/>
  <c r="C95" i="68"/>
  <c r="B95" i="68"/>
  <c r="E94" i="68"/>
  <c r="D94" i="68"/>
  <c r="C94" i="68"/>
  <c r="B94" i="68"/>
  <c r="E93" i="68"/>
  <c r="D93" i="68"/>
  <c r="C93" i="68"/>
  <c r="B93" i="68"/>
  <c r="E92" i="68"/>
  <c r="D92" i="68"/>
  <c r="C92" i="68"/>
  <c r="B92" i="68"/>
  <c r="E91" i="68"/>
  <c r="D91" i="68"/>
  <c r="C91" i="68"/>
  <c r="B91" i="68"/>
  <c r="E90" i="68"/>
  <c r="D90" i="68"/>
  <c r="C90" i="68"/>
  <c r="B90" i="68"/>
  <c r="E89" i="68"/>
  <c r="D89" i="68"/>
  <c r="C89" i="68"/>
  <c r="B89" i="68"/>
  <c r="E88" i="68"/>
  <c r="D88" i="68"/>
  <c r="C88" i="68"/>
  <c r="B88" i="68"/>
  <c r="E87" i="68"/>
  <c r="D87" i="68"/>
  <c r="C87" i="68"/>
  <c r="B87" i="68"/>
  <c r="E86" i="68"/>
  <c r="D86" i="68"/>
  <c r="C86" i="68"/>
  <c r="B86" i="68"/>
  <c r="E85" i="68"/>
  <c r="D85" i="68"/>
  <c r="C85" i="68"/>
  <c r="B85" i="68"/>
  <c r="E84" i="68"/>
  <c r="D84" i="68"/>
  <c r="C84" i="68"/>
  <c r="B84" i="68"/>
  <c r="E83" i="68"/>
  <c r="D83" i="68"/>
  <c r="C83" i="68"/>
  <c r="B83" i="68"/>
  <c r="E82" i="68"/>
  <c r="D82" i="68"/>
  <c r="C82" i="68"/>
  <c r="B82" i="68"/>
  <c r="E81" i="68"/>
  <c r="D81" i="68"/>
  <c r="C81" i="68"/>
  <c r="B81" i="68"/>
  <c r="E80" i="68"/>
  <c r="D80" i="68"/>
  <c r="C80" i="68"/>
  <c r="B80" i="68"/>
  <c r="E79" i="68"/>
  <c r="D79" i="68"/>
  <c r="C79" i="68"/>
  <c r="B79" i="68"/>
  <c r="E78" i="68"/>
  <c r="D78" i="68"/>
  <c r="C78" i="68"/>
  <c r="B78" i="68"/>
  <c r="E77" i="68"/>
  <c r="D77" i="68"/>
  <c r="C77" i="68"/>
  <c r="B77" i="68"/>
  <c r="E76" i="68"/>
  <c r="D76" i="68"/>
  <c r="C76" i="68"/>
  <c r="B76" i="68"/>
  <c r="E75" i="68"/>
  <c r="D75" i="68"/>
  <c r="C75" i="68"/>
  <c r="B75" i="68"/>
  <c r="E74" i="68"/>
  <c r="D74" i="68"/>
  <c r="C74" i="68"/>
  <c r="B74" i="68"/>
  <c r="E73" i="68"/>
  <c r="D73" i="68"/>
  <c r="C73" i="68"/>
  <c r="B73" i="68"/>
  <c r="E72" i="68"/>
  <c r="D72" i="68"/>
  <c r="C72" i="68"/>
  <c r="B72" i="68"/>
  <c r="E71" i="68"/>
  <c r="D71" i="68"/>
  <c r="C71" i="68"/>
  <c r="B71" i="68"/>
  <c r="E70" i="68"/>
  <c r="D70" i="68"/>
  <c r="C70" i="68"/>
  <c r="B70" i="68"/>
  <c r="E69" i="68"/>
  <c r="D69" i="68"/>
  <c r="C69" i="68"/>
  <c r="B69" i="68"/>
  <c r="E68" i="68"/>
  <c r="D68" i="68"/>
  <c r="C68" i="68"/>
  <c r="B68" i="68"/>
  <c r="E67" i="68"/>
  <c r="D67" i="68"/>
  <c r="C67" i="68"/>
  <c r="B67" i="68"/>
  <c r="E66" i="68"/>
  <c r="D66" i="68"/>
  <c r="C66" i="68"/>
  <c r="B66" i="68"/>
  <c r="E65" i="68"/>
  <c r="D65" i="68"/>
  <c r="C65" i="68"/>
  <c r="B65" i="68"/>
  <c r="E64" i="68"/>
  <c r="D64" i="68"/>
  <c r="C64" i="68"/>
  <c r="B64" i="68"/>
  <c r="E63" i="68"/>
  <c r="D63" i="68"/>
  <c r="C63" i="68"/>
  <c r="B63" i="68"/>
  <c r="E62" i="68"/>
  <c r="D62" i="68"/>
  <c r="C62" i="68"/>
  <c r="B62" i="68"/>
  <c r="E61" i="68"/>
  <c r="D61" i="68"/>
  <c r="C61" i="68"/>
  <c r="B61" i="68"/>
  <c r="E60" i="68"/>
  <c r="D60" i="68"/>
  <c r="C60" i="68"/>
  <c r="B60" i="68"/>
  <c r="E59" i="68"/>
  <c r="D59" i="68"/>
  <c r="C59" i="68"/>
  <c r="B59" i="68"/>
  <c r="E58" i="68"/>
  <c r="D58" i="68"/>
  <c r="C58" i="68"/>
  <c r="B58" i="68"/>
  <c r="E57" i="68"/>
  <c r="D57" i="68"/>
  <c r="C57" i="68"/>
  <c r="B57" i="68"/>
  <c r="E56" i="68"/>
  <c r="D56" i="68"/>
  <c r="C56" i="68"/>
  <c r="B56" i="68"/>
  <c r="E55" i="68"/>
  <c r="D55" i="68"/>
  <c r="C55" i="68"/>
  <c r="B55" i="68"/>
  <c r="E54" i="68"/>
  <c r="D54" i="68"/>
  <c r="C54" i="68"/>
  <c r="B54" i="68"/>
  <c r="E53" i="68"/>
  <c r="D53" i="68"/>
  <c r="C53" i="68"/>
  <c r="B53" i="68"/>
  <c r="E52" i="68"/>
  <c r="D52" i="68"/>
  <c r="C52" i="68"/>
  <c r="B52" i="68"/>
  <c r="E51" i="68"/>
  <c r="D51" i="68"/>
  <c r="C51" i="68"/>
  <c r="B51" i="68"/>
  <c r="E50" i="68"/>
  <c r="D50" i="68"/>
  <c r="C50" i="68"/>
  <c r="B50" i="68"/>
  <c r="E49" i="68"/>
  <c r="D49" i="68"/>
  <c r="C49" i="68"/>
  <c r="B49" i="68"/>
  <c r="E48" i="68"/>
  <c r="D48" i="68"/>
  <c r="C48" i="68"/>
  <c r="B48" i="68"/>
  <c r="E47" i="68"/>
  <c r="D47" i="68"/>
  <c r="C47" i="68"/>
  <c r="B47" i="68"/>
  <c r="E46" i="68"/>
  <c r="D46" i="68"/>
  <c r="C46" i="68"/>
  <c r="B46" i="68"/>
  <c r="E45" i="68"/>
  <c r="D45" i="68"/>
  <c r="C45" i="68"/>
  <c r="B45" i="68"/>
  <c r="E44" i="68"/>
  <c r="D44" i="68"/>
  <c r="C44" i="68"/>
  <c r="B44" i="68"/>
  <c r="E43" i="68"/>
  <c r="D43" i="68"/>
  <c r="C43" i="68"/>
  <c r="B43" i="68"/>
  <c r="E42" i="68"/>
  <c r="D42" i="68"/>
  <c r="C42" i="68"/>
  <c r="B42" i="68"/>
  <c r="E41" i="68"/>
  <c r="D41" i="68"/>
  <c r="C41" i="68"/>
  <c r="B41" i="68"/>
  <c r="E40" i="68"/>
  <c r="D40" i="68"/>
  <c r="C40" i="68"/>
  <c r="B40" i="68"/>
  <c r="E39" i="68"/>
  <c r="D39" i="68"/>
  <c r="C39" i="68"/>
  <c r="B39" i="68"/>
  <c r="E38" i="68"/>
  <c r="D38" i="68"/>
  <c r="C38" i="68"/>
  <c r="B38" i="68"/>
  <c r="E37" i="68"/>
  <c r="D37" i="68"/>
  <c r="C37" i="68"/>
  <c r="B37" i="68"/>
  <c r="E36" i="68"/>
  <c r="D36" i="68"/>
  <c r="C36" i="68"/>
  <c r="B36" i="68"/>
  <c r="E35" i="68"/>
  <c r="D35" i="68"/>
  <c r="C35" i="68"/>
  <c r="B35" i="68"/>
  <c r="E34" i="68"/>
  <c r="D34" i="68"/>
  <c r="C34" i="68"/>
  <c r="B34" i="68"/>
  <c r="E33" i="68"/>
  <c r="D33" i="68"/>
  <c r="C33" i="68"/>
  <c r="B33" i="68"/>
  <c r="E32" i="68"/>
  <c r="D32" i="68"/>
  <c r="C32" i="68"/>
  <c r="B32" i="68"/>
  <c r="E31" i="68"/>
  <c r="D31" i="68"/>
  <c r="C31" i="68"/>
  <c r="B31" i="68"/>
  <c r="E30" i="68"/>
  <c r="D30" i="68"/>
  <c r="C30" i="68"/>
  <c r="B30" i="68"/>
  <c r="E29" i="68"/>
  <c r="D29" i="68"/>
  <c r="C29" i="68"/>
  <c r="B29" i="68"/>
  <c r="E28" i="68"/>
  <c r="D28" i="68"/>
  <c r="C28" i="68"/>
  <c r="B28" i="68"/>
  <c r="E27" i="68"/>
  <c r="D27" i="68"/>
  <c r="C27" i="68"/>
  <c r="B27" i="68"/>
  <c r="E26" i="68"/>
  <c r="D26" i="68"/>
  <c r="C26" i="68"/>
  <c r="B26" i="68"/>
  <c r="E25" i="68"/>
  <c r="D25" i="68"/>
  <c r="C25" i="68"/>
  <c r="B25" i="68"/>
  <c r="E24" i="68"/>
  <c r="D24" i="68"/>
  <c r="C24" i="68"/>
  <c r="B24" i="68"/>
  <c r="E23" i="68"/>
  <c r="D23" i="68"/>
  <c r="C23" i="68"/>
  <c r="B23" i="68"/>
  <c r="E22" i="68"/>
  <c r="D22" i="68"/>
  <c r="C22" i="68"/>
  <c r="B22" i="68"/>
  <c r="E21" i="68"/>
  <c r="D21" i="68"/>
  <c r="C21" i="68"/>
  <c r="B21" i="68"/>
  <c r="E20" i="68"/>
  <c r="D20" i="68"/>
  <c r="C20" i="68"/>
  <c r="B20" i="68"/>
  <c r="E19" i="68"/>
  <c r="D19" i="68"/>
  <c r="C19" i="68"/>
  <c r="B19" i="68"/>
  <c r="E18" i="68"/>
  <c r="D18" i="68"/>
  <c r="C18" i="68"/>
  <c r="B18" i="68"/>
  <c r="E17" i="68"/>
  <c r="D17" i="68"/>
  <c r="C17" i="68"/>
  <c r="B17" i="68"/>
  <c r="E16" i="68"/>
  <c r="D16" i="68"/>
  <c r="C16" i="68"/>
  <c r="B16" i="68"/>
  <c r="E15" i="68"/>
  <c r="D15" i="68"/>
  <c r="C15" i="68"/>
  <c r="B15" i="68"/>
  <c r="E14" i="68"/>
  <c r="D14" i="68"/>
  <c r="C14" i="68"/>
  <c r="B14" i="68"/>
  <c r="E13" i="68"/>
  <c r="D13" i="68"/>
  <c r="C13" i="68"/>
  <c r="B13" i="68"/>
  <c r="E12" i="68"/>
  <c r="D12" i="68"/>
  <c r="C12" i="68"/>
  <c r="B12" i="68"/>
  <c r="E11" i="68"/>
  <c r="D11" i="68"/>
  <c r="C11" i="68"/>
  <c r="B11" i="68"/>
  <c r="E10" i="68"/>
  <c r="D10" i="68"/>
  <c r="C10" i="68"/>
  <c r="B10" i="68"/>
  <c r="E9" i="68"/>
  <c r="D9" i="68"/>
  <c r="C9" i="68"/>
  <c r="B9" i="68"/>
  <c r="E8" i="68"/>
  <c r="D8" i="68"/>
  <c r="C8" i="68"/>
  <c r="B8" i="68"/>
  <c r="E7" i="68"/>
  <c r="E107" i="68" s="1"/>
  <c r="D7" i="68"/>
  <c r="C7" i="68"/>
  <c r="B7" i="68"/>
  <c r="H2" i="68"/>
  <c r="H1" i="68"/>
  <c r="D4" i="67"/>
  <c r="K107" i="67"/>
  <c r="F107" i="67"/>
  <c r="E106" i="67"/>
  <c r="D106" i="67"/>
  <c r="C106" i="67"/>
  <c r="B106" i="67"/>
  <c r="E105" i="67"/>
  <c r="D105" i="67"/>
  <c r="C105" i="67"/>
  <c r="B105" i="67"/>
  <c r="E104" i="67"/>
  <c r="D104" i="67"/>
  <c r="C104" i="67"/>
  <c r="B104" i="67"/>
  <c r="E103" i="67"/>
  <c r="D103" i="67"/>
  <c r="C103" i="67"/>
  <c r="B103" i="67"/>
  <c r="E102" i="67"/>
  <c r="D102" i="67"/>
  <c r="C102" i="67"/>
  <c r="B102" i="67"/>
  <c r="E101" i="67"/>
  <c r="D101" i="67"/>
  <c r="C101" i="67"/>
  <c r="B101" i="67"/>
  <c r="E100" i="67"/>
  <c r="D100" i="67"/>
  <c r="C100" i="67"/>
  <c r="B100" i="67"/>
  <c r="E99" i="67"/>
  <c r="D99" i="67"/>
  <c r="C99" i="67"/>
  <c r="B99" i="67"/>
  <c r="E98" i="67"/>
  <c r="D98" i="67"/>
  <c r="C98" i="67"/>
  <c r="B98" i="67"/>
  <c r="E97" i="67"/>
  <c r="D97" i="67"/>
  <c r="C97" i="67"/>
  <c r="B97" i="67"/>
  <c r="E96" i="67"/>
  <c r="D96" i="67"/>
  <c r="C96" i="67"/>
  <c r="B96" i="67"/>
  <c r="E95" i="67"/>
  <c r="D95" i="67"/>
  <c r="C95" i="67"/>
  <c r="B95" i="67"/>
  <c r="E94" i="67"/>
  <c r="D94" i="67"/>
  <c r="C94" i="67"/>
  <c r="B94" i="67"/>
  <c r="E93" i="67"/>
  <c r="D93" i="67"/>
  <c r="C93" i="67"/>
  <c r="B93" i="67"/>
  <c r="E92" i="67"/>
  <c r="D92" i="67"/>
  <c r="C92" i="67"/>
  <c r="B92" i="67"/>
  <c r="E91" i="67"/>
  <c r="D91" i="67"/>
  <c r="C91" i="67"/>
  <c r="B91" i="67"/>
  <c r="E90" i="67"/>
  <c r="D90" i="67"/>
  <c r="C90" i="67"/>
  <c r="B90" i="67"/>
  <c r="E89" i="67"/>
  <c r="D89" i="67"/>
  <c r="C89" i="67"/>
  <c r="B89" i="67"/>
  <c r="E88" i="67"/>
  <c r="D88" i="67"/>
  <c r="C88" i="67"/>
  <c r="B88" i="67"/>
  <c r="E87" i="67"/>
  <c r="D87" i="67"/>
  <c r="C87" i="67"/>
  <c r="B87" i="67"/>
  <c r="E86" i="67"/>
  <c r="D86" i="67"/>
  <c r="C86" i="67"/>
  <c r="B86" i="67"/>
  <c r="E85" i="67"/>
  <c r="D85" i="67"/>
  <c r="C85" i="67"/>
  <c r="B85" i="67"/>
  <c r="E84" i="67"/>
  <c r="D84" i="67"/>
  <c r="C84" i="67"/>
  <c r="B84" i="67"/>
  <c r="E83" i="67"/>
  <c r="D83" i="67"/>
  <c r="C83" i="67"/>
  <c r="B83" i="67"/>
  <c r="E82" i="67"/>
  <c r="D82" i="67"/>
  <c r="C82" i="67"/>
  <c r="B82" i="67"/>
  <c r="E81" i="67"/>
  <c r="D81" i="67"/>
  <c r="C81" i="67"/>
  <c r="B81" i="67"/>
  <c r="E80" i="67"/>
  <c r="D80" i="67"/>
  <c r="C80" i="67"/>
  <c r="B80" i="67"/>
  <c r="E79" i="67"/>
  <c r="D79" i="67"/>
  <c r="C79" i="67"/>
  <c r="B79" i="67"/>
  <c r="E78" i="67"/>
  <c r="D78" i="67"/>
  <c r="C78" i="67"/>
  <c r="B78" i="67"/>
  <c r="E77" i="67"/>
  <c r="D77" i="67"/>
  <c r="C77" i="67"/>
  <c r="B77" i="67"/>
  <c r="E76" i="67"/>
  <c r="D76" i="67"/>
  <c r="C76" i="67"/>
  <c r="B76" i="67"/>
  <c r="E75" i="67"/>
  <c r="D75" i="67"/>
  <c r="C75" i="67"/>
  <c r="B75" i="67"/>
  <c r="E74" i="67"/>
  <c r="D74" i="67"/>
  <c r="C74" i="67"/>
  <c r="B74" i="67"/>
  <c r="E73" i="67"/>
  <c r="D73" i="67"/>
  <c r="C73" i="67"/>
  <c r="B73" i="67"/>
  <c r="E72" i="67"/>
  <c r="D72" i="67"/>
  <c r="C72" i="67"/>
  <c r="B72" i="67"/>
  <c r="E71" i="67"/>
  <c r="D71" i="67"/>
  <c r="C71" i="67"/>
  <c r="B71" i="67"/>
  <c r="E70" i="67"/>
  <c r="D70" i="67"/>
  <c r="C70" i="67"/>
  <c r="B70" i="67"/>
  <c r="E69" i="67"/>
  <c r="D69" i="67"/>
  <c r="C69" i="67"/>
  <c r="B69" i="67"/>
  <c r="E68" i="67"/>
  <c r="D68" i="67"/>
  <c r="C68" i="67"/>
  <c r="B68" i="67"/>
  <c r="E67" i="67"/>
  <c r="D67" i="67"/>
  <c r="C67" i="67"/>
  <c r="B67" i="67"/>
  <c r="E66" i="67"/>
  <c r="D66" i="67"/>
  <c r="C66" i="67"/>
  <c r="B66" i="67"/>
  <c r="E65" i="67"/>
  <c r="D65" i="67"/>
  <c r="C65" i="67"/>
  <c r="B65" i="67"/>
  <c r="E64" i="67"/>
  <c r="D64" i="67"/>
  <c r="C64" i="67"/>
  <c r="B64" i="67"/>
  <c r="E63" i="67"/>
  <c r="D63" i="67"/>
  <c r="C63" i="67"/>
  <c r="B63" i="67"/>
  <c r="E62" i="67"/>
  <c r="D62" i="67"/>
  <c r="C62" i="67"/>
  <c r="B62" i="67"/>
  <c r="E61" i="67"/>
  <c r="D61" i="67"/>
  <c r="C61" i="67"/>
  <c r="B61" i="67"/>
  <c r="E60" i="67"/>
  <c r="D60" i="67"/>
  <c r="C60" i="67"/>
  <c r="B60" i="67"/>
  <c r="E59" i="67"/>
  <c r="D59" i="67"/>
  <c r="C59" i="67"/>
  <c r="B59" i="67"/>
  <c r="E58" i="67"/>
  <c r="D58" i="67"/>
  <c r="C58" i="67"/>
  <c r="B58" i="67"/>
  <c r="E57" i="67"/>
  <c r="D57" i="67"/>
  <c r="C57" i="67"/>
  <c r="B57" i="67"/>
  <c r="E56" i="67"/>
  <c r="D56" i="67"/>
  <c r="C56" i="67"/>
  <c r="B56" i="67"/>
  <c r="E55" i="67"/>
  <c r="D55" i="67"/>
  <c r="C55" i="67"/>
  <c r="B55" i="67"/>
  <c r="E54" i="67"/>
  <c r="D54" i="67"/>
  <c r="C54" i="67"/>
  <c r="B54" i="67"/>
  <c r="E53" i="67"/>
  <c r="D53" i="67"/>
  <c r="C53" i="67"/>
  <c r="B53" i="67"/>
  <c r="E52" i="67"/>
  <c r="D52" i="67"/>
  <c r="C52" i="67"/>
  <c r="B52" i="67"/>
  <c r="E51" i="67"/>
  <c r="D51" i="67"/>
  <c r="C51" i="67"/>
  <c r="B51" i="67"/>
  <c r="E50" i="67"/>
  <c r="D50" i="67"/>
  <c r="C50" i="67"/>
  <c r="B50" i="67"/>
  <c r="E49" i="67"/>
  <c r="D49" i="67"/>
  <c r="C49" i="67"/>
  <c r="B49" i="67"/>
  <c r="E48" i="67"/>
  <c r="D48" i="67"/>
  <c r="C48" i="67"/>
  <c r="B48" i="67"/>
  <c r="E47" i="67"/>
  <c r="D47" i="67"/>
  <c r="C47" i="67"/>
  <c r="B47" i="67"/>
  <c r="E46" i="67"/>
  <c r="D46" i="67"/>
  <c r="C46" i="67"/>
  <c r="B46" i="67"/>
  <c r="E45" i="67"/>
  <c r="D45" i="67"/>
  <c r="C45" i="67"/>
  <c r="B45" i="67"/>
  <c r="E44" i="67"/>
  <c r="D44" i="67"/>
  <c r="C44" i="67"/>
  <c r="B44" i="67"/>
  <c r="E43" i="67"/>
  <c r="D43" i="67"/>
  <c r="C43" i="67"/>
  <c r="B43" i="67"/>
  <c r="E42" i="67"/>
  <c r="D42" i="67"/>
  <c r="C42" i="67"/>
  <c r="B42" i="67"/>
  <c r="E41" i="67"/>
  <c r="D41" i="67"/>
  <c r="C41" i="67"/>
  <c r="B41" i="67"/>
  <c r="E40" i="67"/>
  <c r="D40" i="67"/>
  <c r="C40" i="67"/>
  <c r="B40" i="67"/>
  <c r="E39" i="67"/>
  <c r="D39" i="67"/>
  <c r="C39" i="67"/>
  <c r="B39" i="67"/>
  <c r="E38" i="67"/>
  <c r="D38" i="67"/>
  <c r="C38" i="67"/>
  <c r="B38" i="67"/>
  <c r="E37" i="67"/>
  <c r="D37" i="67"/>
  <c r="C37" i="67"/>
  <c r="B37" i="67"/>
  <c r="E36" i="67"/>
  <c r="D36" i="67"/>
  <c r="C36" i="67"/>
  <c r="B36" i="67"/>
  <c r="E35" i="67"/>
  <c r="D35" i="67"/>
  <c r="C35" i="67"/>
  <c r="B35" i="67"/>
  <c r="E34" i="67"/>
  <c r="D34" i="67"/>
  <c r="C34" i="67"/>
  <c r="B34" i="67"/>
  <c r="E33" i="67"/>
  <c r="D33" i="67"/>
  <c r="C33" i="67"/>
  <c r="B33" i="67"/>
  <c r="E32" i="67"/>
  <c r="D32" i="67"/>
  <c r="C32" i="67"/>
  <c r="B32" i="67"/>
  <c r="E31" i="67"/>
  <c r="D31" i="67"/>
  <c r="C31" i="67"/>
  <c r="B31" i="67"/>
  <c r="E30" i="67"/>
  <c r="D30" i="67"/>
  <c r="C30" i="67"/>
  <c r="B30" i="67"/>
  <c r="E29" i="67"/>
  <c r="D29" i="67"/>
  <c r="C29" i="67"/>
  <c r="B29" i="67"/>
  <c r="E28" i="67"/>
  <c r="D28" i="67"/>
  <c r="C28" i="67"/>
  <c r="B28" i="67"/>
  <c r="E27" i="67"/>
  <c r="D27" i="67"/>
  <c r="C27" i="67"/>
  <c r="B27" i="67"/>
  <c r="E26" i="67"/>
  <c r="D26" i="67"/>
  <c r="C26" i="67"/>
  <c r="B26" i="67"/>
  <c r="E25" i="67"/>
  <c r="D25" i="67"/>
  <c r="C25" i="67"/>
  <c r="B25" i="67"/>
  <c r="E24" i="67"/>
  <c r="D24" i="67"/>
  <c r="C24" i="67"/>
  <c r="B24" i="67"/>
  <c r="E23" i="67"/>
  <c r="D23" i="67"/>
  <c r="C23" i="67"/>
  <c r="B23" i="67"/>
  <c r="E22" i="67"/>
  <c r="D22" i="67"/>
  <c r="C22" i="67"/>
  <c r="B22" i="67"/>
  <c r="E21" i="67"/>
  <c r="D21" i="67"/>
  <c r="C21" i="67"/>
  <c r="B21" i="67"/>
  <c r="E20" i="67"/>
  <c r="D20" i="67"/>
  <c r="C20" i="67"/>
  <c r="B20" i="67"/>
  <c r="E19" i="67"/>
  <c r="D19" i="67"/>
  <c r="C19" i="67"/>
  <c r="B19" i="67"/>
  <c r="E18" i="67"/>
  <c r="D18" i="67"/>
  <c r="C18" i="67"/>
  <c r="B18" i="67"/>
  <c r="E17" i="67"/>
  <c r="D17" i="67"/>
  <c r="C17" i="67"/>
  <c r="B17" i="67"/>
  <c r="E16" i="67"/>
  <c r="D16" i="67"/>
  <c r="C16" i="67"/>
  <c r="B16" i="67"/>
  <c r="E15" i="67"/>
  <c r="D15" i="67"/>
  <c r="C15" i="67"/>
  <c r="B15" i="67"/>
  <c r="E14" i="67"/>
  <c r="D14" i="67"/>
  <c r="C14" i="67"/>
  <c r="B14" i="67"/>
  <c r="E13" i="67"/>
  <c r="D13" i="67"/>
  <c r="C13" i="67"/>
  <c r="B13" i="67"/>
  <c r="E12" i="67"/>
  <c r="D12" i="67"/>
  <c r="C12" i="67"/>
  <c r="B12" i="67"/>
  <c r="E11" i="67"/>
  <c r="D11" i="67"/>
  <c r="C11" i="67"/>
  <c r="B11" i="67"/>
  <c r="E10" i="67"/>
  <c r="D10" i="67"/>
  <c r="C10" i="67"/>
  <c r="B10" i="67"/>
  <c r="E9" i="67"/>
  <c r="D9" i="67"/>
  <c r="C9" i="67"/>
  <c r="B9" i="67"/>
  <c r="E8" i="67"/>
  <c r="D8" i="67"/>
  <c r="C8" i="67"/>
  <c r="B8" i="67"/>
  <c r="E7" i="67"/>
  <c r="E107" i="67" s="1"/>
  <c r="D7" i="67"/>
  <c r="C7" i="67"/>
  <c r="B7" i="67"/>
  <c r="E4" i="67"/>
  <c r="H2" i="67"/>
  <c r="H1" i="67"/>
  <c r="C109" i="70" l="1"/>
  <c r="C109" i="69"/>
  <c r="C109" i="68"/>
  <c r="C109" i="67"/>
  <c r="E106" i="45"/>
  <c r="E105" i="45"/>
  <c r="E104" i="45"/>
  <c r="E103" i="45"/>
  <c r="E102" i="45"/>
  <c r="E101" i="45"/>
  <c r="E100" i="45"/>
  <c r="E99" i="45"/>
  <c r="E98" i="45"/>
  <c r="E97" i="45"/>
  <c r="E96" i="45"/>
  <c r="E95" i="45"/>
  <c r="E94" i="45"/>
  <c r="E93" i="45"/>
  <c r="E92" i="45"/>
  <c r="E91" i="45"/>
  <c r="E90" i="45"/>
  <c r="E89" i="45"/>
  <c r="E88" i="45"/>
  <c r="E87" i="45"/>
  <c r="E86" i="45"/>
  <c r="E85" i="45"/>
  <c r="E84" i="45"/>
  <c r="E83" i="45"/>
  <c r="E82" i="45"/>
  <c r="E81" i="45"/>
  <c r="E80" i="45"/>
  <c r="E79" i="45"/>
  <c r="E78" i="45"/>
  <c r="E77" i="45"/>
  <c r="E76" i="45"/>
  <c r="E75" i="45"/>
  <c r="E74" i="45"/>
  <c r="E73" i="45"/>
  <c r="E72" i="45"/>
  <c r="E71" i="45"/>
  <c r="E70" i="45"/>
  <c r="E69" i="45"/>
  <c r="E68" i="45"/>
  <c r="E67" i="45"/>
  <c r="E66" i="45"/>
  <c r="E65" i="45"/>
  <c r="E64" i="45"/>
  <c r="E63" i="45"/>
  <c r="E62" i="45"/>
  <c r="E61" i="45"/>
  <c r="E60" i="45"/>
  <c r="E59" i="45"/>
  <c r="E58" i="45"/>
  <c r="E57" i="45"/>
  <c r="E56" i="45"/>
  <c r="E55" i="45"/>
  <c r="E54" i="45"/>
  <c r="E53" i="45"/>
  <c r="E52" i="45"/>
  <c r="E51" i="45"/>
  <c r="E50" i="45"/>
  <c r="E49" i="45"/>
  <c r="E48" i="45"/>
  <c r="E47" i="45"/>
  <c r="E46" i="45"/>
  <c r="E45" i="45"/>
  <c r="E44" i="45"/>
  <c r="E43" i="45"/>
  <c r="E42" i="45"/>
  <c r="E41" i="45"/>
  <c r="E40" i="45"/>
  <c r="E39" i="45"/>
  <c r="E38" i="45"/>
  <c r="E37" i="45"/>
  <c r="E36" i="45"/>
  <c r="E35" i="45"/>
  <c r="E34" i="45"/>
  <c r="E33" i="45"/>
  <c r="E32" i="45"/>
  <c r="E31" i="45"/>
  <c r="E30" i="45"/>
  <c r="E29" i="45"/>
  <c r="E28" i="45"/>
  <c r="E27" i="45"/>
  <c r="E26" i="45"/>
  <c r="E25" i="45"/>
  <c r="E24" i="45"/>
  <c r="E23" i="45"/>
  <c r="E22" i="45"/>
  <c r="E21" i="45"/>
  <c r="E20" i="45"/>
  <c r="E19" i="45"/>
  <c r="E18" i="45"/>
  <c r="E17" i="45"/>
  <c r="E16" i="45"/>
  <c r="E15" i="45"/>
  <c r="E14" i="45"/>
  <c r="E13" i="45"/>
  <c r="E12" i="45"/>
  <c r="E11" i="45"/>
  <c r="E10" i="45"/>
  <c r="E9" i="45"/>
  <c r="E8" i="45"/>
  <c r="E7" i="45"/>
  <c r="E106" i="44"/>
  <c r="E105" i="44"/>
  <c r="E104" i="44"/>
  <c r="E103" i="44"/>
  <c r="E102" i="44"/>
  <c r="E101" i="44"/>
  <c r="E100" i="44"/>
  <c r="E99" i="44"/>
  <c r="E98" i="44"/>
  <c r="E97" i="44"/>
  <c r="E96" i="44"/>
  <c r="E95" i="44"/>
  <c r="E94" i="44"/>
  <c r="E93" i="44"/>
  <c r="E92" i="44"/>
  <c r="E91" i="44"/>
  <c r="E90" i="44"/>
  <c r="E89" i="44"/>
  <c r="E88" i="44"/>
  <c r="E87" i="44"/>
  <c r="E86" i="44"/>
  <c r="E85" i="44"/>
  <c r="E84" i="44"/>
  <c r="E83" i="44"/>
  <c r="E82" i="44"/>
  <c r="E81" i="44"/>
  <c r="E80" i="44"/>
  <c r="E79" i="44"/>
  <c r="E78" i="44"/>
  <c r="E77" i="44"/>
  <c r="E76" i="44"/>
  <c r="E75" i="44"/>
  <c r="E74" i="44"/>
  <c r="E73" i="44"/>
  <c r="E72" i="44"/>
  <c r="E71" i="44"/>
  <c r="E70" i="44"/>
  <c r="E69" i="44"/>
  <c r="E68" i="44"/>
  <c r="E67" i="44"/>
  <c r="E66" i="44"/>
  <c r="E65" i="44"/>
  <c r="E64" i="44"/>
  <c r="E63" i="44"/>
  <c r="E62" i="44"/>
  <c r="E61" i="44"/>
  <c r="E60" i="44"/>
  <c r="E59" i="44"/>
  <c r="E58" i="44"/>
  <c r="E57" i="44"/>
  <c r="E56" i="44"/>
  <c r="E55" i="44"/>
  <c r="E54" i="44"/>
  <c r="E53" i="44"/>
  <c r="E52" i="44"/>
  <c r="E51" i="44"/>
  <c r="E50" i="44"/>
  <c r="E49" i="44"/>
  <c r="E48" i="44"/>
  <c r="E47" i="44"/>
  <c r="E46" i="44"/>
  <c r="E45" i="44"/>
  <c r="E44" i="44"/>
  <c r="E43" i="44"/>
  <c r="E42" i="44"/>
  <c r="E41" i="44"/>
  <c r="E40" i="44"/>
  <c r="E39" i="44"/>
  <c r="E38" i="44"/>
  <c r="E37" i="44"/>
  <c r="E36" i="44"/>
  <c r="E35" i="44"/>
  <c r="E34" i="44"/>
  <c r="E33" i="44"/>
  <c r="E32" i="44"/>
  <c r="E31" i="44"/>
  <c r="E30" i="44"/>
  <c r="E29" i="44"/>
  <c r="E28" i="44"/>
  <c r="E27" i="44"/>
  <c r="E26" i="44"/>
  <c r="E25" i="44"/>
  <c r="E24" i="44"/>
  <c r="E23" i="44"/>
  <c r="E22" i="44"/>
  <c r="E21" i="44"/>
  <c r="E20" i="44"/>
  <c r="E19" i="44"/>
  <c r="E18" i="44"/>
  <c r="E17" i="44"/>
  <c r="E16" i="44"/>
  <c r="E15" i="44"/>
  <c r="E14" i="44"/>
  <c r="E13" i="44"/>
  <c r="E12" i="44"/>
  <c r="E11" i="44"/>
  <c r="E10" i="44"/>
  <c r="E9" i="44"/>
  <c r="E8" i="44"/>
  <c r="E7" i="44"/>
  <c r="E106" i="43"/>
  <c r="E105" i="43"/>
  <c r="E104" i="43"/>
  <c r="E103" i="43"/>
  <c r="E102" i="43"/>
  <c r="E101" i="43"/>
  <c r="E100" i="43"/>
  <c r="E99" i="43"/>
  <c r="E98" i="43"/>
  <c r="E97" i="43"/>
  <c r="E96" i="43"/>
  <c r="E95" i="43"/>
  <c r="E94" i="43"/>
  <c r="E93" i="43"/>
  <c r="E92" i="43"/>
  <c r="E91" i="43"/>
  <c r="E90" i="43"/>
  <c r="E89" i="43"/>
  <c r="E88" i="43"/>
  <c r="E87"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11" i="43"/>
  <c r="E10" i="43"/>
  <c r="E9" i="43"/>
  <c r="E8" i="43"/>
  <c r="E7" i="43"/>
  <c r="E106" i="42"/>
  <c r="E105" i="42"/>
  <c r="E104" i="42"/>
  <c r="E103" i="42"/>
  <c r="E102" i="42"/>
  <c r="E101" i="42"/>
  <c r="E100" i="42"/>
  <c r="E99" i="42"/>
  <c r="E98" i="42"/>
  <c r="E97" i="42"/>
  <c r="E96" i="42"/>
  <c r="E95" i="42"/>
  <c r="E94" i="42"/>
  <c r="E93" i="42"/>
  <c r="E92" i="42"/>
  <c r="E91" i="42"/>
  <c r="E90" i="42"/>
  <c r="E89" i="42"/>
  <c r="E88" i="42"/>
  <c r="E87" i="42"/>
  <c r="E86" i="42"/>
  <c r="E85" i="42"/>
  <c r="E84" i="42"/>
  <c r="E83" i="42"/>
  <c r="E82" i="42"/>
  <c r="E81" i="42"/>
  <c r="E80" i="42"/>
  <c r="E79" i="42"/>
  <c r="E78" i="42"/>
  <c r="E77" i="42"/>
  <c r="E76" i="42"/>
  <c r="E75" i="42"/>
  <c r="E74" i="42"/>
  <c r="E73" i="42"/>
  <c r="E72" i="42"/>
  <c r="E71" i="42"/>
  <c r="E70" i="42"/>
  <c r="E69" i="42"/>
  <c r="E68" i="42"/>
  <c r="E67" i="42"/>
  <c r="E66" i="42"/>
  <c r="E65" i="42"/>
  <c r="E64" i="42"/>
  <c r="E63" i="42"/>
  <c r="E62" i="42"/>
  <c r="E61" i="42"/>
  <c r="E60" i="42"/>
  <c r="E59" i="42"/>
  <c r="E58" i="42"/>
  <c r="E57" i="42"/>
  <c r="E56" i="42"/>
  <c r="E55" i="42"/>
  <c r="E54" i="42"/>
  <c r="E53" i="42"/>
  <c r="E52" i="42"/>
  <c r="E51" i="42"/>
  <c r="E50" i="42"/>
  <c r="E49" i="42"/>
  <c r="E48" i="42"/>
  <c r="E47" i="42"/>
  <c r="E46" i="42"/>
  <c r="E45" i="42"/>
  <c r="E44" i="42"/>
  <c r="E43" i="42"/>
  <c r="E42" i="42"/>
  <c r="E41" i="42"/>
  <c r="E40" i="42"/>
  <c r="E39" i="42"/>
  <c r="E38" i="42"/>
  <c r="E37" i="42"/>
  <c r="E36" i="42"/>
  <c r="E35" i="42"/>
  <c r="E34" i="42"/>
  <c r="E33" i="42"/>
  <c r="E32" i="42"/>
  <c r="E31" i="42"/>
  <c r="E30" i="42"/>
  <c r="E29" i="42"/>
  <c r="E28" i="42"/>
  <c r="E27" i="42"/>
  <c r="E26" i="42"/>
  <c r="E25" i="42"/>
  <c r="E24" i="42"/>
  <c r="E23" i="42"/>
  <c r="E22" i="42"/>
  <c r="E21" i="42"/>
  <c r="E20" i="42"/>
  <c r="E19" i="42"/>
  <c r="E18" i="42"/>
  <c r="E17" i="42"/>
  <c r="E16" i="42"/>
  <c r="E15" i="42"/>
  <c r="E14" i="42"/>
  <c r="E13" i="42"/>
  <c r="E12" i="42"/>
  <c r="E11" i="42"/>
  <c r="E10" i="42"/>
  <c r="E9" i="42"/>
  <c r="E8" i="42"/>
  <c r="E7" i="42"/>
  <c r="E106" i="41"/>
  <c r="E105" i="41"/>
  <c r="E104" i="41"/>
  <c r="E103" i="41"/>
  <c r="E102" i="41"/>
  <c r="E101" i="41"/>
  <c r="E100" i="41"/>
  <c r="E99" i="41"/>
  <c r="E98" i="41"/>
  <c r="E97" i="41"/>
  <c r="E96" i="41"/>
  <c r="E95" i="41"/>
  <c r="E94" i="41"/>
  <c r="E93" i="41"/>
  <c r="E92" i="41"/>
  <c r="E91" i="41"/>
  <c r="E90" i="41"/>
  <c r="E89" i="41"/>
  <c r="E88" i="41"/>
  <c r="E87" i="41"/>
  <c r="E86" i="41"/>
  <c r="E85" i="41"/>
  <c r="E84" i="41"/>
  <c r="E83" i="41"/>
  <c r="E82" i="41"/>
  <c r="E81" i="41"/>
  <c r="E80" i="41"/>
  <c r="E79" i="41"/>
  <c r="E78" i="41"/>
  <c r="E77" i="41"/>
  <c r="E76" i="41"/>
  <c r="E75" i="41"/>
  <c r="E74" i="41"/>
  <c r="E73" i="41"/>
  <c r="E72" i="41"/>
  <c r="E71" i="41"/>
  <c r="E70" i="41"/>
  <c r="E69" i="41"/>
  <c r="E68" i="41"/>
  <c r="E67" i="41"/>
  <c r="E66" i="41"/>
  <c r="E65" i="41"/>
  <c r="E64" i="41"/>
  <c r="E63" i="41"/>
  <c r="E62" i="41"/>
  <c r="E61" i="41"/>
  <c r="E60" i="41"/>
  <c r="E59" i="41"/>
  <c r="E58" i="41"/>
  <c r="E57" i="41"/>
  <c r="E56" i="41"/>
  <c r="E55" i="41"/>
  <c r="E54" i="41"/>
  <c r="E53" i="41"/>
  <c r="E52" i="41"/>
  <c r="E51" i="41"/>
  <c r="E50" i="41"/>
  <c r="E49" i="41"/>
  <c r="E48" i="41"/>
  <c r="E47" i="41"/>
  <c r="E46" i="41"/>
  <c r="E45" i="41"/>
  <c r="E44" i="41"/>
  <c r="E43" i="41"/>
  <c r="E42" i="41"/>
  <c r="E41" i="41"/>
  <c r="E40" i="41"/>
  <c r="E39" i="41"/>
  <c r="E38" i="41"/>
  <c r="E37" i="41"/>
  <c r="E36" i="41"/>
  <c r="E35" i="41"/>
  <c r="E34" i="41"/>
  <c r="E33" i="41"/>
  <c r="E32" i="41"/>
  <c r="E31" i="41"/>
  <c r="E30" i="41"/>
  <c r="E29" i="41"/>
  <c r="E28" i="41"/>
  <c r="E27" i="41"/>
  <c r="E26" i="41"/>
  <c r="E25" i="41"/>
  <c r="E24" i="41"/>
  <c r="E23" i="41"/>
  <c r="E22" i="41"/>
  <c r="E21" i="41"/>
  <c r="E20" i="41"/>
  <c r="E19" i="41"/>
  <c r="E18" i="41"/>
  <c r="E17" i="41"/>
  <c r="E16" i="41"/>
  <c r="E15" i="41"/>
  <c r="E14" i="41"/>
  <c r="E13" i="41"/>
  <c r="E12" i="41"/>
  <c r="E11" i="41"/>
  <c r="E10" i="41"/>
  <c r="E9" i="41"/>
  <c r="E8" i="41"/>
  <c r="E7" i="41"/>
  <c r="E106" i="40"/>
  <c r="E105" i="40"/>
  <c r="E104" i="40"/>
  <c r="E103" i="40"/>
  <c r="E102" i="40"/>
  <c r="E101" i="40"/>
  <c r="E100" i="40"/>
  <c r="E99" i="40"/>
  <c r="E98" i="40"/>
  <c r="E97" i="40"/>
  <c r="E96" i="40"/>
  <c r="E95" i="40"/>
  <c r="E94" i="40"/>
  <c r="E93" i="40"/>
  <c r="E92" i="40"/>
  <c r="E91" i="40"/>
  <c r="E90" i="40"/>
  <c r="E89" i="40"/>
  <c r="E88" i="40"/>
  <c r="E87" i="40"/>
  <c r="E86" i="40"/>
  <c r="E85" i="40"/>
  <c r="E84" i="40"/>
  <c r="E83" i="40"/>
  <c r="E82" i="40"/>
  <c r="E81" i="40"/>
  <c r="E80" i="40"/>
  <c r="E79" i="40"/>
  <c r="E78" i="40"/>
  <c r="E77" i="40"/>
  <c r="E76" i="40"/>
  <c r="E75" i="40"/>
  <c r="E74" i="40"/>
  <c r="E73" i="40"/>
  <c r="E72" i="40"/>
  <c r="E71" i="40"/>
  <c r="E70" i="40"/>
  <c r="E69" i="40"/>
  <c r="E68" i="40"/>
  <c r="E67" i="40"/>
  <c r="E66" i="40"/>
  <c r="E65" i="40"/>
  <c r="E64" i="40"/>
  <c r="E63" i="40"/>
  <c r="E62" i="40"/>
  <c r="E61" i="40"/>
  <c r="E60" i="40"/>
  <c r="E59" i="40"/>
  <c r="E58" i="40"/>
  <c r="E57" i="40"/>
  <c r="E56" i="40"/>
  <c r="E55" i="40"/>
  <c r="E54" i="40"/>
  <c r="E53" i="40"/>
  <c r="E52" i="40"/>
  <c r="E51" i="40"/>
  <c r="E50" i="40"/>
  <c r="E49" i="40"/>
  <c r="E48" i="40"/>
  <c r="E47" i="40"/>
  <c r="E46" i="40"/>
  <c r="E45" i="40"/>
  <c r="E44" i="40"/>
  <c r="E43" i="40"/>
  <c r="E42" i="40"/>
  <c r="E41" i="40"/>
  <c r="E40" i="40"/>
  <c r="E39" i="40"/>
  <c r="E38" i="40"/>
  <c r="E37" i="40"/>
  <c r="E36" i="40"/>
  <c r="E35" i="40"/>
  <c r="E34" i="40"/>
  <c r="E33" i="40"/>
  <c r="E32" i="40"/>
  <c r="E31" i="40"/>
  <c r="E30" i="40"/>
  <c r="E29" i="40"/>
  <c r="E28" i="40"/>
  <c r="E27" i="40"/>
  <c r="E26" i="40"/>
  <c r="E25" i="40"/>
  <c r="E24" i="40"/>
  <c r="E23" i="40"/>
  <c r="E22" i="40"/>
  <c r="E21" i="40"/>
  <c r="E20" i="40"/>
  <c r="E19" i="40"/>
  <c r="E18" i="40"/>
  <c r="E17" i="40"/>
  <c r="E16" i="40"/>
  <c r="E15" i="40"/>
  <c r="E14" i="40"/>
  <c r="E13" i="40"/>
  <c r="E12" i="40"/>
  <c r="E11" i="40"/>
  <c r="E10" i="40"/>
  <c r="E9" i="40"/>
  <c r="E8" i="40"/>
  <c r="E7" i="40"/>
  <c r="E106" i="39"/>
  <c r="E105" i="39"/>
  <c r="E104" i="39"/>
  <c r="E103" i="39"/>
  <c r="E102" i="39"/>
  <c r="E101" i="39"/>
  <c r="E100" i="39"/>
  <c r="E99" i="39"/>
  <c r="E98" i="39"/>
  <c r="E97" i="39"/>
  <c r="E96" i="39"/>
  <c r="E95" i="39"/>
  <c r="E94" i="39"/>
  <c r="E93" i="39"/>
  <c r="E92" i="39"/>
  <c r="E91" i="39"/>
  <c r="E90" i="39"/>
  <c r="E89" i="39"/>
  <c r="E88" i="39"/>
  <c r="E87" i="39"/>
  <c r="E86" i="39"/>
  <c r="E85" i="39"/>
  <c r="E84" i="39"/>
  <c r="E83" i="39"/>
  <c r="E82" i="39"/>
  <c r="E81" i="39"/>
  <c r="E80" i="39"/>
  <c r="E79" i="39"/>
  <c r="E78" i="39"/>
  <c r="E77" i="39"/>
  <c r="E76" i="39"/>
  <c r="E75" i="39"/>
  <c r="E74" i="39"/>
  <c r="E73" i="39"/>
  <c r="E72" i="39"/>
  <c r="E71" i="39"/>
  <c r="E70" i="39"/>
  <c r="E69" i="39"/>
  <c r="E68" i="39"/>
  <c r="E67" i="39"/>
  <c r="E66" i="39"/>
  <c r="E65" i="39"/>
  <c r="E64" i="39"/>
  <c r="E63" i="39"/>
  <c r="E62" i="39"/>
  <c r="E61" i="39"/>
  <c r="E60" i="39"/>
  <c r="E59" i="39"/>
  <c r="E58" i="39"/>
  <c r="E57" i="39"/>
  <c r="E56" i="39"/>
  <c r="E55" i="39"/>
  <c r="E54" i="39"/>
  <c r="E53" i="39"/>
  <c r="E52" i="39"/>
  <c r="E51" i="39"/>
  <c r="E50" i="39"/>
  <c r="E49" i="39"/>
  <c r="E48" i="39"/>
  <c r="E47" i="39"/>
  <c r="E46" i="39"/>
  <c r="E45" i="39"/>
  <c r="E44" i="39"/>
  <c r="E43" i="39"/>
  <c r="E42" i="39"/>
  <c r="E41" i="39"/>
  <c r="E40" i="39"/>
  <c r="E39" i="39"/>
  <c r="E38" i="39"/>
  <c r="E37" i="39"/>
  <c r="E36" i="39"/>
  <c r="E35" i="39"/>
  <c r="E34" i="39"/>
  <c r="E33" i="39"/>
  <c r="E32" i="39"/>
  <c r="E31" i="39"/>
  <c r="E30" i="39"/>
  <c r="E29" i="39"/>
  <c r="E28" i="39"/>
  <c r="E27" i="39"/>
  <c r="E26" i="39"/>
  <c r="E25" i="39"/>
  <c r="E24" i="39"/>
  <c r="E23" i="39"/>
  <c r="E22" i="39"/>
  <c r="E21" i="39"/>
  <c r="E20" i="39"/>
  <c r="E19" i="39"/>
  <c r="E18" i="39"/>
  <c r="E17" i="39"/>
  <c r="E16" i="39"/>
  <c r="E15" i="39"/>
  <c r="E14" i="39"/>
  <c r="E13" i="39"/>
  <c r="E12" i="39"/>
  <c r="E11" i="39"/>
  <c r="E10" i="39"/>
  <c r="E9" i="39"/>
  <c r="E8" i="39"/>
  <c r="E7" i="39"/>
  <c r="E106" i="38"/>
  <c r="E105" i="38"/>
  <c r="E104" i="38"/>
  <c r="E103" i="38"/>
  <c r="E102" i="38"/>
  <c r="E101" i="38"/>
  <c r="E100" i="38"/>
  <c r="E99" i="38"/>
  <c r="E98" i="38"/>
  <c r="E97" i="38"/>
  <c r="E96" i="38"/>
  <c r="E95" i="38"/>
  <c r="E94" i="38"/>
  <c r="E93" i="38"/>
  <c r="E92" i="38"/>
  <c r="E91" i="38"/>
  <c r="E90" i="38"/>
  <c r="E89" i="38"/>
  <c r="E88" i="38"/>
  <c r="E87" i="38"/>
  <c r="E86" i="38"/>
  <c r="E85" i="38"/>
  <c r="E84" i="38"/>
  <c r="E83" i="38"/>
  <c r="E82" i="38"/>
  <c r="E81" i="38"/>
  <c r="E80" i="38"/>
  <c r="E79" i="38"/>
  <c r="E78" i="38"/>
  <c r="E77" i="38"/>
  <c r="E76" i="38"/>
  <c r="E75" i="38"/>
  <c r="E74" i="38"/>
  <c r="E73" i="38"/>
  <c r="E72" i="38"/>
  <c r="E71" i="38"/>
  <c r="E70" i="38"/>
  <c r="E69" i="38"/>
  <c r="E68" i="38"/>
  <c r="E67" i="38"/>
  <c r="E66" i="38"/>
  <c r="E65" i="38"/>
  <c r="E64" i="38"/>
  <c r="E63" i="38"/>
  <c r="E62" i="38"/>
  <c r="E61" i="38"/>
  <c r="E60" i="38"/>
  <c r="E59" i="38"/>
  <c r="E58" i="38"/>
  <c r="E57" i="38"/>
  <c r="E56" i="38"/>
  <c r="E55" i="38"/>
  <c r="E54" i="38"/>
  <c r="E53" i="38"/>
  <c r="E52" i="38"/>
  <c r="E51" i="38"/>
  <c r="E50" i="38"/>
  <c r="E49" i="38"/>
  <c r="E48" i="38"/>
  <c r="E47" i="38"/>
  <c r="E46" i="38"/>
  <c r="E45" i="38"/>
  <c r="E44" i="38"/>
  <c r="E43" i="38"/>
  <c r="E42" i="38"/>
  <c r="E41" i="38"/>
  <c r="E40" i="38"/>
  <c r="E39" i="38"/>
  <c r="E38" i="38"/>
  <c r="E37" i="38"/>
  <c r="E36" i="38"/>
  <c r="E35" i="38"/>
  <c r="E34" i="38"/>
  <c r="E33" i="38"/>
  <c r="E32" i="38"/>
  <c r="E31" i="38"/>
  <c r="E30" i="38"/>
  <c r="E29" i="38"/>
  <c r="E28" i="38"/>
  <c r="E27" i="38"/>
  <c r="E26" i="38"/>
  <c r="E25" i="38"/>
  <c r="E24" i="38"/>
  <c r="E23" i="38"/>
  <c r="E22" i="38"/>
  <c r="E21" i="38"/>
  <c r="E20" i="38"/>
  <c r="E19" i="38"/>
  <c r="E18" i="38"/>
  <c r="E17" i="38"/>
  <c r="E16" i="38"/>
  <c r="E15" i="38"/>
  <c r="E14" i="38"/>
  <c r="E13" i="38"/>
  <c r="E12" i="38"/>
  <c r="E11" i="38"/>
  <c r="E10" i="38"/>
  <c r="E9" i="38"/>
  <c r="E8" i="38"/>
  <c r="E7" i="38"/>
  <c r="E106" i="37"/>
  <c r="E105" i="37"/>
  <c r="E104" i="37"/>
  <c r="E103" i="37"/>
  <c r="E102" i="37"/>
  <c r="E101" i="37"/>
  <c r="E100" i="37"/>
  <c r="E99" i="37"/>
  <c r="E98" i="37"/>
  <c r="E97" i="37"/>
  <c r="E96" i="37"/>
  <c r="E95" i="37"/>
  <c r="E94" i="37"/>
  <c r="E93" i="37"/>
  <c r="E92" i="37"/>
  <c r="E91" i="37"/>
  <c r="E90" i="37"/>
  <c r="E89" i="37"/>
  <c r="E88" i="37"/>
  <c r="E87" i="37"/>
  <c r="E86" i="37"/>
  <c r="E85" i="37"/>
  <c r="E84" i="37"/>
  <c r="E83" i="37"/>
  <c r="E82" i="37"/>
  <c r="E81" i="37"/>
  <c r="E80" i="37"/>
  <c r="E79" i="37"/>
  <c r="E78" i="37"/>
  <c r="E77" i="37"/>
  <c r="E76" i="37"/>
  <c r="E75" i="37"/>
  <c r="E74" i="37"/>
  <c r="E73" i="37"/>
  <c r="E72" i="37"/>
  <c r="E71" i="37"/>
  <c r="E70" i="37"/>
  <c r="E69" i="37"/>
  <c r="E68" i="37"/>
  <c r="E67" i="37"/>
  <c r="E66" i="37"/>
  <c r="E65" i="37"/>
  <c r="E64" i="37"/>
  <c r="E63" i="37"/>
  <c r="E62" i="37"/>
  <c r="E61" i="37"/>
  <c r="E60" i="37"/>
  <c r="E59" i="37"/>
  <c r="E58" i="37"/>
  <c r="E57" i="37"/>
  <c r="E56" i="37"/>
  <c r="E55" i="37"/>
  <c r="E54" i="37"/>
  <c r="E53" i="37"/>
  <c r="E52" i="37"/>
  <c r="E51" i="37"/>
  <c r="E50" i="37"/>
  <c r="E49" i="37"/>
  <c r="E48" i="37"/>
  <c r="E47" i="37"/>
  <c r="E46" i="37"/>
  <c r="E45" i="37"/>
  <c r="E44" i="37"/>
  <c r="E43" i="37"/>
  <c r="E42" i="37"/>
  <c r="E41" i="37"/>
  <c r="E40" i="37"/>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 r="E11" i="37"/>
  <c r="E10" i="37"/>
  <c r="E9" i="37"/>
  <c r="E8" i="37"/>
  <c r="E7" i="37"/>
  <c r="E106" i="36"/>
  <c r="E105" i="36"/>
  <c r="E104" i="36"/>
  <c r="E103" i="36"/>
  <c r="E102" i="36"/>
  <c r="E101" i="36"/>
  <c r="E100" i="36"/>
  <c r="E99" i="36"/>
  <c r="E98" i="36"/>
  <c r="E97" i="36"/>
  <c r="E96" i="36"/>
  <c r="E95" i="36"/>
  <c r="E94" i="36"/>
  <c r="E93" i="36"/>
  <c r="E92" i="36"/>
  <c r="E91" i="36"/>
  <c r="E90" i="36"/>
  <c r="E89" i="36"/>
  <c r="E88" i="36"/>
  <c r="E87" i="36"/>
  <c r="E86" i="36"/>
  <c r="E85" i="36"/>
  <c r="E84" i="36"/>
  <c r="E83" i="36"/>
  <c r="E82" i="36"/>
  <c r="E81" i="36"/>
  <c r="E80" i="36"/>
  <c r="E79" i="36"/>
  <c r="E78" i="36"/>
  <c r="E77" i="36"/>
  <c r="E76" i="36"/>
  <c r="E75" i="36"/>
  <c r="E74" i="36"/>
  <c r="E73" i="36"/>
  <c r="E72" i="36"/>
  <c r="E71" i="36"/>
  <c r="E70" i="36"/>
  <c r="E69" i="36"/>
  <c r="E68" i="36"/>
  <c r="E67" i="36"/>
  <c r="E66" i="36"/>
  <c r="E65" i="36"/>
  <c r="E64" i="36"/>
  <c r="E63" i="36"/>
  <c r="E62" i="36"/>
  <c r="E61" i="36"/>
  <c r="E60" i="36"/>
  <c r="E59" i="36"/>
  <c r="E58" i="36"/>
  <c r="E57" i="36"/>
  <c r="E56" i="36"/>
  <c r="E55" i="36"/>
  <c r="E54" i="36"/>
  <c r="E53" i="36"/>
  <c r="E52" i="36"/>
  <c r="E51" i="36"/>
  <c r="E50" i="36"/>
  <c r="E49" i="36"/>
  <c r="E48" i="36"/>
  <c r="E47" i="36"/>
  <c r="E46" i="36"/>
  <c r="E45" i="36"/>
  <c r="E44" i="36"/>
  <c r="E43" i="36"/>
  <c r="E42" i="36"/>
  <c r="E41" i="36"/>
  <c r="E40" i="36"/>
  <c r="E39" i="36"/>
  <c r="E38" i="36"/>
  <c r="E37" i="36"/>
  <c r="E36" i="36"/>
  <c r="E35" i="36"/>
  <c r="E34" i="36"/>
  <c r="E33" i="36"/>
  <c r="E32" i="36"/>
  <c r="E31" i="36"/>
  <c r="E30" i="36"/>
  <c r="E29" i="36"/>
  <c r="E28" i="36"/>
  <c r="E27" i="36"/>
  <c r="E26" i="36"/>
  <c r="E25" i="36"/>
  <c r="E24" i="36"/>
  <c r="E23" i="36"/>
  <c r="E22" i="36"/>
  <c r="E21" i="36"/>
  <c r="E20" i="36"/>
  <c r="E19" i="36"/>
  <c r="E18" i="36"/>
  <c r="E17" i="36"/>
  <c r="E16" i="36"/>
  <c r="E15" i="36"/>
  <c r="E14" i="36"/>
  <c r="E13" i="36"/>
  <c r="E12" i="36"/>
  <c r="E11" i="36"/>
  <c r="E10" i="36"/>
  <c r="E9" i="36"/>
  <c r="E8" i="36"/>
  <c r="E7" i="36"/>
  <c r="E106" i="35"/>
  <c r="E105" i="35"/>
  <c r="E104" i="35"/>
  <c r="E103" i="35"/>
  <c r="E102" i="35"/>
  <c r="E101" i="35"/>
  <c r="E100" i="35"/>
  <c r="E99" i="35"/>
  <c r="E98" i="35"/>
  <c r="E97" i="35"/>
  <c r="E96" i="35"/>
  <c r="E95" i="35"/>
  <c r="E94" i="35"/>
  <c r="E93" i="35"/>
  <c r="E92" i="35"/>
  <c r="E91" i="35"/>
  <c r="E90" i="35"/>
  <c r="E89" i="35"/>
  <c r="E88" i="35"/>
  <c r="E87" i="35"/>
  <c r="E86" i="35"/>
  <c r="E85" i="35"/>
  <c r="E84" i="35"/>
  <c r="E83" i="35"/>
  <c r="E82" i="35"/>
  <c r="E81" i="35"/>
  <c r="E80" i="35"/>
  <c r="E79" i="35"/>
  <c r="E78" i="35"/>
  <c r="E77" i="35"/>
  <c r="E76" i="35"/>
  <c r="E75" i="35"/>
  <c r="E74" i="35"/>
  <c r="E73" i="35"/>
  <c r="E72" i="35"/>
  <c r="E71" i="35"/>
  <c r="E70" i="35"/>
  <c r="E69" i="35"/>
  <c r="E68" i="35"/>
  <c r="E67" i="35"/>
  <c r="E66" i="35"/>
  <c r="E65" i="35"/>
  <c r="E64" i="35"/>
  <c r="E63" i="35"/>
  <c r="E62" i="35"/>
  <c r="E61" i="35"/>
  <c r="E60" i="35"/>
  <c r="E59" i="35"/>
  <c r="E58" i="35"/>
  <c r="E57" i="35"/>
  <c r="E56" i="35"/>
  <c r="E55" i="35"/>
  <c r="E54" i="35"/>
  <c r="E53" i="35"/>
  <c r="E52" i="35"/>
  <c r="E51" i="35"/>
  <c r="E50" i="35"/>
  <c r="E49" i="35"/>
  <c r="E48" i="35"/>
  <c r="E47" i="35"/>
  <c r="E46" i="35"/>
  <c r="E45" i="35"/>
  <c r="E44" i="35"/>
  <c r="E43" i="35"/>
  <c r="E42" i="35"/>
  <c r="E41" i="35"/>
  <c r="E40" i="35"/>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 r="E10" i="35"/>
  <c r="E9" i="35"/>
  <c r="E8" i="35"/>
  <c r="E7" i="35"/>
  <c r="E106" i="34"/>
  <c r="E105" i="34"/>
  <c r="E104" i="34"/>
  <c r="E103" i="34"/>
  <c r="E102" i="34"/>
  <c r="E101" i="34"/>
  <c r="E100" i="34"/>
  <c r="E99" i="34"/>
  <c r="E98" i="34"/>
  <c r="E97" i="34"/>
  <c r="E96" i="34"/>
  <c r="E95" i="34"/>
  <c r="E94" i="34"/>
  <c r="E93" i="34"/>
  <c r="E92" i="34"/>
  <c r="E91" i="34"/>
  <c r="E90" i="34"/>
  <c r="E89" i="34"/>
  <c r="E88" i="34"/>
  <c r="E87" i="34"/>
  <c r="E86" i="34"/>
  <c r="E85" i="34"/>
  <c r="E84" i="34"/>
  <c r="E83" i="34"/>
  <c r="E82" i="34"/>
  <c r="E81" i="34"/>
  <c r="E80" i="34"/>
  <c r="E79" i="34"/>
  <c r="E78" i="34"/>
  <c r="E77" i="34"/>
  <c r="E76" i="34"/>
  <c r="E75" i="34"/>
  <c r="E74" i="34"/>
  <c r="E73" i="34"/>
  <c r="E72" i="34"/>
  <c r="E71" i="34"/>
  <c r="E70" i="34"/>
  <c r="E69" i="34"/>
  <c r="E68" i="34"/>
  <c r="E67" i="34"/>
  <c r="E66" i="34"/>
  <c r="E65" i="34"/>
  <c r="E64" i="34"/>
  <c r="E63" i="34"/>
  <c r="E62" i="34"/>
  <c r="E61" i="34"/>
  <c r="E60" i="34"/>
  <c r="E59" i="34"/>
  <c r="E58" i="34"/>
  <c r="E57" i="34"/>
  <c r="E56" i="34"/>
  <c r="E55" i="34"/>
  <c r="E54" i="34"/>
  <c r="E53" i="34"/>
  <c r="E52" i="34"/>
  <c r="E51" i="34"/>
  <c r="E50" i="34"/>
  <c r="E49" i="34"/>
  <c r="E48" i="34"/>
  <c r="E47" i="34"/>
  <c r="E46" i="34"/>
  <c r="E45" i="34"/>
  <c r="E44" i="34"/>
  <c r="E43" i="34"/>
  <c r="E42" i="34"/>
  <c r="E41" i="34"/>
  <c r="E40" i="34"/>
  <c r="E39" i="34"/>
  <c r="E38" i="34"/>
  <c r="E37" i="34"/>
  <c r="E36" i="34"/>
  <c r="E35" i="34"/>
  <c r="E34" i="34"/>
  <c r="E33" i="34"/>
  <c r="E32" i="34"/>
  <c r="E31" i="34"/>
  <c r="E30" i="34"/>
  <c r="E29" i="34"/>
  <c r="E28" i="34"/>
  <c r="E27" i="34"/>
  <c r="E26" i="34"/>
  <c r="E25" i="34"/>
  <c r="E24" i="34"/>
  <c r="E23" i="34"/>
  <c r="E22" i="34"/>
  <c r="E21" i="34"/>
  <c r="E20" i="34"/>
  <c r="E19" i="34"/>
  <c r="E18" i="34"/>
  <c r="E17" i="34"/>
  <c r="E16" i="34"/>
  <c r="E15" i="34"/>
  <c r="E14" i="34"/>
  <c r="E13" i="34"/>
  <c r="E12" i="34"/>
  <c r="E11" i="34"/>
  <c r="E10" i="34"/>
  <c r="E9" i="34"/>
  <c r="E8" i="34"/>
  <c r="E7" i="34"/>
  <c r="E106" i="33"/>
  <c r="E105" i="33"/>
  <c r="E104" i="33"/>
  <c r="E103" i="33"/>
  <c r="E102" i="33"/>
  <c r="E101" i="33"/>
  <c r="E100" i="33"/>
  <c r="E99" i="33"/>
  <c r="E98" i="33"/>
  <c r="E97" i="33"/>
  <c r="E96" i="33"/>
  <c r="E95" i="33"/>
  <c r="E94" i="33"/>
  <c r="E93" i="33"/>
  <c r="E92" i="33"/>
  <c r="E91" i="33"/>
  <c r="E90" i="33"/>
  <c r="E89" i="33"/>
  <c r="E88" i="33"/>
  <c r="E87" i="33"/>
  <c r="E86" i="33"/>
  <c r="E85" i="33"/>
  <c r="E84" i="33"/>
  <c r="E83" i="33"/>
  <c r="E82" i="33"/>
  <c r="E81" i="33"/>
  <c r="E80" i="33"/>
  <c r="E79" i="33"/>
  <c r="E78" i="33"/>
  <c r="E77" i="33"/>
  <c r="E76" i="33"/>
  <c r="E75" i="33"/>
  <c r="E74" i="33"/>
  <c r="E73" i="33"/>
  <c r="E72" i="33"/>
  <c r="E71" i="33"/>
  <c r="E70" i="33"/>
  <c r="E69" i="33"/>
  <c r="E68" i="33"/>
  <c r="E67" i="33"/>
  <c r="E66" i="33"/>
  <c r="E65" i="33"/>
  <c r="E64" i="33"/>
  <c r="E63" i="33"/>
  <c r="E62" i="33"/>
  <c r="E61" i="33"/>
  <c r="E60" i="33"/>
  <c r="E59" i="33"/>
  <c r="E58" i="33"/>
  <c r="E57" i="33"/>
  <c r="E56" i="33"/>
  <c r="E55" i="33"/>
  <c r="E54" i="33"/>
  <c r="E53" i="33"/>
  <c r="E52" i="33"/>
  <c r="E51" i="33"/>
  <c r="E50" i="33"/>
  <c r="E49" i="33"/>
  <c r="E48" i="33"/>
  <c r="E47" i="33"/>
  <c r="E46" i="33"/>
  <c r="E45" i="33"/>
  <c r="E44" i="33"/>
  <c r="E43" i="33"/>
  <c r="E42" i="33"/>
  <c r="E41" i="33"/>
  <c r="E40" i="33"/>
  <c r="E39" i="33"/>
  <c r="E38" i="33"/>
  <c r="E37" i="33"/>
  <c r="E36" i="33"/>
  <c r="E35" i="33"/>
  <c r="E34" i="33"/>
  <c r="E33" i="33"/>
  <c r="E32" i="33"/>
  <c r="E31" i="33"/>
  <c r="E30" i="33"/>
  <c r="E29" i="33"/>
  <c r="E28" i="33"/>
  <c r="E27" i="33"/>
  <c r="E26" i="33"/>
  <c r="E25" i="33"/>
  <c r="E24" i="33"/>
  <c r="E23" i="33"/>
  <c r="E22" i="33"/>
  <c r="E21" i="33"/>
  <c r="E20" i="33"/>
  <c r="E19" i="33"/>
  <c r="E18" i="33"/>
  <c r="E17" i="33"/>
  <c r="E16" i="33"/>
  <c r="E15" i="33"/>
  <c r="E14" i="33"/>
  <c r="E13" i="33"/>
  <c r="E12" i="33"/>
  <c r="E11" i="33"/>
  <c r="E10" i="33"/>
  <c r="E9" i="33"/>
  <c r="E8" i="33"/>
  <c r="E7" i="33"/>
  <c r="E106" i="32"/>
  <c r="E105" i="32"/>
  <c r="E104" i="32"/>
  <c r="E103" i="32"/>
  <c r="E102" i="32"/>
  <c r="E101" i="32"/>
  <c r="E100" i="32"/>
  <c r="E99" i="32"/>
  <c r="E98" i="32"/>
  <c r="E97" i="32"/>
  <c r="E96" i="32"/>
  <c r="E95" i="32"/>
  <c r="E94" i="32"/>
  <c r="E93" i="32"/>
  <c r="E92" i="32"/>
  <c r="E91" i="32"/>
  <c r="E90" i="32"/>
  <c r="E89" i="32"/>
  <c r="E88" i="32"/>
  <c r="E87" i="32"/>
  <c r="E86" i="32"/>
  <c r="E85" i="32"/>
  <c r="E84" i="32"/>
  <c r="E83" i="32"/>
  <c r="E82" i="32"/>
  <c r="E81" i="32"/>
  <c r="E80" i="32"/>
  <c r="E79" i="32"/>
  <c r="E78" i="32"/>
  <c r="E77" i="32"/>
  <c r="E76" i="32"/>
  <c r="E75" i="32"/>
  <c r="E74" i="32"/>
  <c r="E73" i="32"/>
  <c r="E72" i="32"/>
  <c r="E71" i="32"/>
  <c r="E70" i="32"/>
  <c r="E69" i="32"/>
  <c r="E68" i="32"/>
  <c r="E67" i="32"/>
  <c r="E66" i="32"/>
  <c r="E65" i="32"/>
  <c r="E64" i="32"/>
  <c r="E63" i="32"/>
  <c r="E62" i="32"/>
  <c r="E61" i="32"/>
  <c r="E60" i="32"/>
  <c r="E59" i="32"/>
  <c r="E58" i="32"/>
  <c r="E57" i="32"/>
  <c r="E56" i="32"/>
  <c r="E55" i="32"/>
  <c r="E54" i="32"/>
  <c r="E53" i="32"/>
  <c r="E52" i="32"/>
  <c r="E51" i="32"/>
  <c r="E50" i="32"/>
  <c r="E49" i="32"/>
  <c r="E48" i="32"/>
  <c r="E47" i="32"/>
  <c r="E46" i="32"/>
  <c r="E45" i="32"/>
  <c r="E44" i="32"/>
  <c r="E43" i="32"/>
  <c r="E42"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E11" i="32"/>
  <c r="E10" i="32"/>
  <c r="E9" i="32"/>
  <c r="E8" i="32"/>
  <c r="E7" i="32"/>
  <c r="E106" i="31"/>
  <c r="E105" i="31"/>
  <c r="E104" i="31"/>
  <c r="E103" i="31"/>
  <c r="E102" i="31"/>
  <c r="E101" i="31"/>
  <c r="E100" i="31"/>
  <c r="E99" i="31"/>
  <c r="E98" i="31"/>
  <c r="E97" i="31"/>
  <c r="E96" i="31"/>
  <c r="E95" i="31"/>
  <c r="E94" i="31"/>
  <c r="E93" i="31"/>
  <c r="E92" i="31"/>
  <c r="E91" i="31"/>
  <c r="E90" i="31"/>
  <c r="E89" i="31"/>
  <c r="E88" i="31"/>
  <c r="E87" i="31"/>
  <c r="E86" i="31"/>
  <c r="E85" i="31"/>
  <c r="E84" i="31"/>
  <c r="E83" i="31"/>
  <c r="E82" i="31"/>
  <c r="E81" i="31"/>
  <c r="E80" i="31"/>
  <c r="E79" i="31"/>
  <c r="E78" i="31"/>
  <c r="E77" i="31"/>
  <c r="E76" i="31"/>
  <c r="E75" i="31"/>
  <c r="E74" i="31"/>
  <c r="E73" i="31"/>
  <c r="E72" i="31"/>
  <c r="E71" i="31"/>
  <c r="E70" i="31"/>
  <c r="E69" i="31"/>
  <c r="E68" i="31"/>
  <c r="E67" i="31"/>
  <c r="E66" i="31"/>
  <c r="E65" i="31"/>
  <c r="E64" i="31"/>
  <c r="E63" i="31"/>
  <c r="E62" i="31"/>
  <c r="E61" i="31"/>
  <c r="E60" i="31"/>
  <c r="E59" i="31"/>
  <c r="E58" i="31"/>
  <c r="E57" i="31"/>
  <c r="E56" i="31"/>
  <c r="E55" i="31"/>
  <c r="E54" i="31"/>
  <c r="E53" i="31"/>
  <c r="E52" i="31"/>
  <c r="E51" i="31"/>
  <c r="E50" i="31"/>
  <c r="E49" i="31"/>
  <c r="E48" i="31"/>
  <c r="E47" i="31"/>
  <c r="E46" i="31"/>
  <c r="E45" i="31"/>
  <c r="E44" i="31"/>
  <c r="E43" i="31"/>
  <c r="E42" i="31"/>
  <c r="E41" i="31"/>
  <c r="E40" i="31"/>
  <c r="E39" i="31"/>
  <c r="E38" i="31"/>
  <c r="E37" i="31"/>
  <c r="E36" i="31"/>
  <c r="E35" i="31"/>
  <c r="E34" i="31"/>
  <c r="E33" i="31"/>
  <c r="E32" i="31"/>
  <c r="E31" i="31"/>
  <c r="E30" i="31"/>
  <c r="E29" i="31"/>
  <c r="E28" i="31"/>
  <c r="E27" i="31"/>
  <c r="E26" i="31"/>
  <c r="E25" i="31"/>
  <c r="E24" i="31"/>
  <c r="E23" i="31"/>
  <c r="E22" i="31"/>
  <c r="E21" i="31"/>
  <c r="E20" i="31"/>
  <c r="E19" i="31"/>
  <c r="E18" i="31"/>
  <c r="E17" i="31"/>
  <c r="E16" i="31"/>
  <c r="E15" i="31"/>
  <c r="E14" i="31"/>
  <c r="E13" i="31"/>
  <c r="E12" i="31"/>
  <c r="E11" i="31"/>
  <c r="E10" i="31"/>
  <c r="E9" i="31"/>
  <c r="E8" i="31"/>
  <c r="E7" i="31"/>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64" i="30"/>
  <c r="E63" i="30"/>
  <c r="E62" i="30"/>
  <c r="E61" i="30"/>
  <c r="E60" i="30"/>
  <c r="E59" i="30"/>
  <c r="E58" i="30"/>
  <c r="E57" i="30"/>
  <c r="E56" i="30"/>
  <c r="E55" i="30"/>
  <c r="E54" i="30"/>
  <c r="E53" i="30"/>
  <c r="E52" i="30"/>
  <c r="E51" i="30"/>
  <c r="E50" i="30"/>
  <c r="E49" i="30"/>
  <c r="E48" i="30"/>
  <c r="E47" i="30"/>
  <c r="E46" i="30"/>
  <c r="E45" i="30"/>
  <c r="E44" i="30"/>
  <c r="E43" i="30"/>
  <c r="E42" i="30"/>
  <c r="E41"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106" i="29"/>
  <c r="E105" i="29"/>
  <c r="E104" i="29"/>
  <c r="E103" i="29"/>
  <c r="E102" i="29"/>
  <c r="E101" i="29"/>
  <c r="E100" i="29"/>
  <c r="E99" i="29"/>
  <c r="E98" i="29"/>
  <c r="E97" i="29"/>
  <c r="E96" i="29"/>
  <c r="E95" i="29"/>
  <c r="E94" i="29"/>
  <c r="E93" i="29"/>
  <c r="E92" i="29"/>
  <c r="E91" i="29"/>
  <c r="E90" i="29"/>
  <c r="E89" i="29"/>
  <c r="E88" i="29"/>
  <c r="E87" i="29"/>
  <c r="E86" i="29"/>
  <c r="E85" i="29"/>
  <c r="E84" i="29"/>
  <c r="E83" i="29"/>
  <c r="E82" i="29"/>
  <c r="E81" i="29"/>
  <c r="E80" i="29"/>
  <c r="E79" i="29"/>
  <c r="E78" i="29"/>
  <c r="E77" i="29"/>
  <c r="E76" i="29"/>
  <c r="E75" i="29"/>
  <c r="E74" i="29"/>
  <c r="E73" i="29"/>
  <c r="E72" i="29"/>
  <c r="E71" i="29"/>
  <c r="E70" i="29"/>
  <c r="E69" i="29"/>
  <c r="E68" i="29"/>
  <c r="E67" i="29"/>
  <c r="E66" i="29"/>
  <c r="E65" i="29"/>
  <c r="E64" i="29"/>
  <c r="E63" i="29"/>
  <c r="E62" i="29"/>
  <c r="E61" i="29"/>
  <c r="E60" i="29"/>
  <c r="E59" i="29"/>
  <c r="E58" i="29"/>
  <c r="E57" i="29"/>
  <c r="E56" i="29"/>
  <c r="E55" i="29"/>
  <c r="E54" i="29"/>
  <c r="E53" i="29"/>
  <c r="E52" i="29"/>
  <c r="E51" i="29"/>
  <c r="E50" i="29"/>
  <c r="E49" i="29"/>
  <c r="E48" i="29"/>
  <c r="E47" i="29"/>
  <c r="E46" i="29"/>
  <c r="E45" i="29"/>
  <c r="E44" i="29"/>
  <c r="E43" i="29"/>
  <c r="E42" i="29"/>
  <c r="E41" i="29"/>
  <c r="E40" i="29"/>
  <c r="E39" i="29"/>
  <c r="E38" i="29"/>
  <c r="E37" i="29"/>
  <c r="E36" i="29"/>
  <c r="E35" i="29"/>
  <c r="E34" i="29"/>
  <c r="E33" i="29"/>
  <c r="E32" i="29"/>
  <c r="E31" i="29"/>
  <c r="E30" i="29"/>
  <c r="E29" i="29"/>
  <c r="E28" i="29"/>
  <c r="E27" i="29"/>
  <c r="E26" i="29"/>
  <c r="E25" i="29"/>
  <c r="E24" i="29"/>
  <c r="E23" i="29"/>
  <c r="E22" i="29"/>
  <c r="E21" i="29"/>
  <c r="E20" i="29"/>
  <c r="E19" i="29"/>
  <c r="E18" i="29"/>
  <c r="E17" i="29"/>
  <c r="E16" i="29"/>
  <c r="E15" i="29"/>
  <c r="E14" i="29"/>
  <c r="E13" i="29"/>
  <c r="E12" i="29"/>
  <c r="E11" i="29"/>
  <c r="E10" i="29"/>
  <c r="E9" i="29"/>
  <c r="E8" i="29"/>
  <c r="E7" i="29"/>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E9" i="28"/>
  <c r="E8" i="28"/>
  <c r="E7" i="28"/>
  <c r="E106" i="27"/>
  <c r="E105" i="27"/>
  <c r="E104" i="27"/>
  <c r="E103" i="27"/>
  <c r="E102" i="27"/>
  <c r="E101" i="27"/>
  <c r="E100" i="27"/>
  <c r="E99" i="27"/>
  <c r="E98" i="27"/>
  <c r="E97" i="27"/>
  <c r="E96" i="27"/>
  <c r="E95" i="27"/>
  <c r="E94" i="27"/>
  <c r="E93" i="27"/>
  <c r="E92" i="27"/>
  <c r="E91" i="27"/>
  <c r="E90" i="27"/>
  <c r="E89" i="27"/>
  <c r="E88" i="27"/>
  <c r="E87" i="27"/>
  <c r="E86" i="27"/>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E10" i="27"/>
  <c r="E9" i="27"/>
  <c r="E8" i="27"/>
  <c r="E7" i="27"/>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10" i="26"/>
  <c r="E9" i="26"/>
  <c r="E8" i="26"/>
  <c r="E7" i="26"/>
  <c r="E106" i="25"/>
  <c r="E105" i="25"/>
  <c r="E104" i="25"/>
  <c r="E103" i="25"/>
  <c r="E102" i="25"/>
  <c r="E101" i="25"/>
  <c r="E100" i="25"/>
  <c r="E99" i="25"/>
  <c r="E98" i="25"/>
  <c r="E97" i="25"/>
  <c r="E96" i="25"/>
  <c r="E95" i="25"/>
  <c r="E94" i="25"/>
  <c r="E93" i="25"/>
  <c r="E92" i="25"/>
  <c r="E91" i="25"/>
  <c r="E90" i="25"/>
  <c r="E89" i="25"/>
  <c r="E88" i="25"/>
  <c r="E87" i="25"/>
  <c r="E86" i="25"/>
  <c r="E85" i="25"/>
  <c r="E84" i="25"/>
  <c r="E83" i="25"/>
  <c r="E82" i="25"/>
  <c r="E81" i="25"/>
  <c r="E80" i="25"/>
  <c r="E79" i="25"/>
  <c r="E78" i="25"/>
  <c r="E77" i="25"/>
  <c r="E76" i="25"/>
  <c r="E75" i="25"/>
  <c r="E74" i="25"/>
  <c r="E73" i="25"/>
  <c r="E72" i="25"/>
  <c r="E71" i="25"/>
  <c r="E70" i="25"/>
  <c r="E69" i="25"/>
  <c r="E68" i="25"/>
  <c r="E67" i="25"/>
  <c r="E66" i="25"/>
  <c r="E65" i="25"/>
  <c r="E64" i="25"/>
  <c r="E63" i="25"/>
  <c r="E62" i="25"/>
  <c r="E61" i="25"/>
  <c r="E60" i="25"/>
  <c r="E59" i="25"/>
  <c r="E58" i="25"/>
  <c r="E57" i="25"/>
  <c r="E56" i="25"/>
  <c r="E55" i="25"/>
  <c r="E54" i="25"/>
  <c r="E53" i="25"/>
  <c r="E52" i="25"/>
  <c r="E51" i="25"/>
  <c r="E50" i="25"/>
  <c r="E49" i="25"/>
  <c r="E48" i="25"/>
  <c r="E47" i="25"/>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1" i="25"/>
  <c r="E10" i="25"/>
  <c r="E9" i="25"/>
  <c r="E8" i="25"/>
  <c r="E7" i="25"/>
  <c r="E106" i="24"/>
  <c r="E105" i="24"/>
  <c r="E104" i="24"/>
  <c r="E103" i="24"/>
  <c r="E102" i="24"/>
  <c r="E101" i="24"/>
  <c r="E100" i="24"/>
  <c r="E99" i="24"/>
  <c r="E98" i="24"/>
  <c r="E97" i="24"/>
  <c r="E96" i="24"/>
  <c r="E95" i="24"/>
  <c r="E94" i="24"/>
  <c r="E93" i="24"/>
  <c r="E92" i="24"/>
  <c r="E91" i="24"/>
  <c r="E90" i="24"/>
  <c r="E89" i="24"/>
  <c r="E88" i="24"/>
  <c r="E87" i="24"/>
  <c r="E86" i="24"/>
  <c r="E85" i="24"/>
  <c r="E84" i="24"/>
  <c r="E83" i="24"/>
  <c r="E82" i="24"/>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10" i="24"/>
  <c r="E9" i="24"/>
  <c r="E8" i="24"/>
  <c r="E7" i="24"/>
  <c r="E106" i="23"/>
  <c r="E105" i="23"/>
  <c r="E104" i="23"/>
  <c r="E103" i="23"/>
  <c r="E102" i="23"/>
  <c r="E101" i="23"/>
  <c r="E100" i="23"/>
  <c r="E99" i="23"/>
  <c r="E98" i="23"/>
  <c r="E97" i="23"/>
  <c r="E96" i="23"/>
  <c r="E95" i="23"/>
  <c r="E94" i="23"/>
  <c r="E93" i="23"/>
  <c r="E92" i="23"/>
  <c r="E91" i="23"/>
  <c r="E90" i="23"/>
  <c r="E89" i="23"/>
  <c r="E88" i="23"/>
  <c r="E87" i="23"/>
  <c r="E86" i="23"/>
  <c r="E85" i="23"/>
  <c r="E84" i="23"/>
  <c r="E83" i="23"/>
  <c r="E82" i="23"/>
  <c r="E81" i="23"/>
  <c r="E80" i="23"/>
  <c r="E79" i="23"/>
  <c r="E78" i="23"/>
  <c r="E77" i="23"/>
  <c r="E76" i="23"/>
  <c r="E75" i="23"/>
  <c r="E74" i="23"/>
  <c r="E73" i="23"/>
  <c r="E72" i="23"/>
  <c r="E71" i="23"/>
  <c r="E70" i="23"/>
  <c r="E69" i="23"/>
  <c r="E68" i="23"/>
  <c r="E67" i="23"/>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E25" i="23"/>
  <c r="E24" i="23"/>
  <c r="E23" i="23"/>
  <c r="E22" i="23"/>
  <c r="E21" i="23"/>
  <c r="E20" i="23"/>
  <c r="E19" i="23"/>
  <c r="E18" i="23"/>
  <c r="E17" i="23"/>
  <c r="E16" i="23"/>
  <c r="E15" i="23"/>
  <c r="E14" i="23"/>
  <c r="E13" i="23"/>
  <c r="E12" i="23"/>
  <c r="E11" i="23"/>
  <c r="E10" i="23"/>
  <c r="E9" i="23"/>
  <c r="E8" i="23"/>
  <c r="E7" i="23"/>
  <c r="E106" i="22"/>
  <c r="E105" i="22"/>
  <c r="E104" i="22"/>
  <c r="E103" i="22"/>
  <c r="E102" i="22"/>
  <c r="E101" i="22"/>
  <c r="E100" i="22"/>
  <c r="E99" i="22"/>
  <c r="E98" i="22"/>
  <c r="E97" i="22"/>
  <c r="E96" i="22"/>
  <c r="E95" i="22"/>
  <c r="E94" i="22"/>
  <c r="E93" i="22"/>
  <c r="E92" i="22"/>
  <c r="E91" i="22"/>
  <c r="E90" i="22"/>
  <c r="E89" i="22"/>
  <c r="E88" i="22"/>
  <c r="E87" i="22"/>
  <c r="E86" i="22"/>
  <c r="E85" i="22"/>
  <c r="E84" i="22"/>
  <c r="E83" i="22"/>
  <c r="E82" i="22"/>
  <c r="E81" i="22"/>
  <c r="E80" i="22"/>
  <c r="E79" i="22"/>
  <c r="E78" i="22"/>
  <c r="E77" i="22"/>
  <c r="E76" i="22"/>
  <c r="E75" i="22"/>
  <c r="E74" i="22"/>
  <c r="E73" i="22"/>
  <c r="E72" i="22"/>
  <c r="E71" i="22"/>
  <c r="E70" i="22"/>
  <c r="E69" i="22"/>
  <c r="E68" i="22"/>
  <c r="E67" i="22"/>
  <c r="E66" i="22"/>
  <c r="E65" i="22"/>
  <c r="E64" i="22"/>
  <c r="E63" i="22"/>
  <c r="E62" i="22"/>
  <c r="E61" i="22"/>
  <c r="E60" i="22"/>
  <c r="E59" i="22"/>
  <c r="E58" i="22"/>
  <c r="E57" i="22"/>
  <c r="E56" i="22"/>
  <c r="E55" i="22"/>
  <c r="E54" i="22"/>
  <c r="E53" i="22"/>
  <c r="E52" i="22"/>
  <c r="E51" i="22"/>
  <c r="E50" i="22"/>
  <c r="E49" i="22"/>
  <c r="E48" i="22"/>
  <c r="E47" i="22"/>
  <c r="E46" i="22"/>
  <c r="E45" i="22"/>
  <c r="E44" i="22"/>
  <c r="E43" i="22"/>
  <c r="E42" i="22"/>
  <c r="E41" i="22"/>
  <c r="E40" i="22"/>
  <c r="E39" i="22"/>
  <c r="E38" i="22"/>
  <c r="E37" i="22"/>
  <c r="E36" i="22"/>
  <c r="E35" i="22"/>
  <c r="E34" i="22"/>
  <c r="E33" i="22"/>
  <c r="E32" i="22"/>
  <c r="E31" i="22"/>
  <c r="E30" i="22"/>
  <c r="E29" i="22"/>
  <c r="E28" i="22"/>
  <c r="E27" i="22"/>
  <c r="E26" i="22"/>
  <c r="E25" i="22"/>
  <c r="E24" i="22"/>
  <c r="E23" i="22"/>
  <c r="E22" i="22"/>
  <c r="E21" i="22"/>
  <c r="E20" i="22"/>
  <c r="E19" i="22"/>
  <c r="E18" i="22"/>
  <c r="E17" i="22"/>
  <c r="E16" i="22"/>
  <c r="E15" i="22"/>
  <c r="E14" i="22"/>
  <c r="E13" i="22"/>
  <c r="E12" i="22"/>
  <c r="E11" i="22"/>
  <c r="E10" i="22"/>
  <c r="E9" i="22"/>
  <c r="E8" i="22"/>
  <c r="E7" i="22"/>
  <c r="E106" i="21"/>
  <c r="E105" i="21"/>
  <c r="E104" i="21"/>
  <c r="E103" i="21"/>
  <c r="E102" i="21"/>
  <c r="E101"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1" i="21"/>
  <c r="E10" i="21"/>
  <c r="E9" i="21"/>
  <c r="E8" i="21"/>
  <c r="E7" i="21"/>
  <c r="E106" i="20"/>
  <c r="E105" i="20"/>
  <c r="E104" i="20"/>
  <c r="E103" i="20"/>
  <c r="E102" i="20"/>
  <c r="E101" i="20"/>
  <c r="E100" i="20"/>
  <c r="E99" i="20"/>
  <c r="E98" i="20"/>
  <c r="E97" i="20"/>
  <c r="E96" i="20"/>
  <c r="E95" i="20"/>
  <c r="E94" i="20"/>
  <c r="E93" i="20"/>
  <c r="E92" i="20"/>
  <c r="E91" i="20"/>
  <c r="E90" i="20"/>
  <c r="E89" i="20"/>
  <c r="E88" i="20"/>
  <c r="E87" i="20"/>
  <c r="E86" i="20"/>
  <c r="E85" i="20"/>
  <c r="E84" i="20"/>
  <c r="E83" i="20"/>
  <c r="E82" i="20"/>
  <c r="E81" i="20"/>
  <c r="E80" i="20"/>
  <c r="E79" i="20"/>
  <c r="E78" i="20"/>
  <c r="E77" i="20"/>
  <c r="E76" i="20"/>
  <c r="E75" i="20"/>
  <c r="E74" i="20"/>
  <c r="E73" i="20"/>
  <c r="E72" i="20"/>
  <c r="E71" i="20"/>
  <c r="E70" i="20"/>
  <c r="E69" i="20"/>
  <c r="E68" i="20"/>
  <c r="E67" i="20"/>
  <c r="E66" i="20"/>
  <c r="E65" i="20"/>
  <c r="E64" i="20"/>
  <c r="E63" i="20"/>
  <c r="E62" i="20"/>
  <c r="E61" i="20"/>
  <c r="E60" i="20"/>
  <c r="E59" i="20"/>
  <c r="E58" i="20"/>
  <c r="E57" i="20"/>
  <c r="E56" i="20"/>
  <c r="E55" i="20"/>
  <c r="E54" i="20"/>
  <c r="E53" i="20"/>
  <c r="E52" i="20"/>
  <c r="E51" i="20"/>
  <c r="E50" i="20"/>
  <c r="E49" i="20"/>
  <c r="E48" i="20"/>
  <c r="E47" i="20"/>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106" i="19"/>
  <c r="E105" i="19"/>
  <c r="E104" i="19"/>
  <c r="E103" i="19"/>
  <c r="E102" i="19"/>
  <c r="E101" i="19"/>
  <c r="E100" i="19"/>
  <c r="E99" i="19"/>
  <c r="E98" i="19"/>
  <c r="E97" i="19"/>
  <c r="E96" i="19"/>
  <c r="E95" i="19"/>
  <c r="E94" i="19"/>
  <c r="E93" i="19"/>
  <c r="E92" i="19"/>
  <c r="E91" i="19"/>
  <c r="E90" i="19"/>
  <c r="E89" i="19"/>
  <c r="E88" i="19"/>
  <c r="E87" i="19"/>
  <c r="E86" i="19"/>
  <c r="E85" i="19"/>
  <c r="E84" i="19"/>
  <c r="E83" i="19"/>
  <c r="E82" i="19"/>
  <c r="E81" i="19"/>
  <c r="E80" i="19"/>
  <c r="E79" i="19"/>
  <c r="E78" i="19"/>
  <c r="E77" i="19"/>
  <c r="E76" i="19"/>
  <c r="E75" i="19"/>
  <c r="E74" i="19"/>
  <c r="E73" i="19"/>
  <c r="E72" i="19"/>
  <c r="E71" i="19"/>
  <c r="E70" i="19"/>
  <c r="E69" i="19"/>
  <c r="E68" i="19"/>
  <c r="E67" i="19"/>
  <c r="E66" i="19"/>
  <c r="E65" i="19"/>
  <c r="E64" i="19"/>
  <c r="E63" i="19"/>
  <c r="E62" i="19"/>
  <c r="E61" i="19"/>
  <c r="E60" i="19"/>
  <c r="E59" i="19"/>
  <c r="E58" i="19"/>
  <c r="E57" i="19"/>
  <c r="E56" i="19"/>
  <c r="E55" i="19"/>
  <c r="E54" i="19"/>
  <c r="E53" i="19"/>
  <c r="E52" i="19"/>
  <c r="E51" i="19"/>
  <c r="E50"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 r="E11" i="19"/>
  <c r="E10" i="19"/>
  <c r="E9" i="19"/>
  <c r="E8" i="19"/>
  <c r="E7" i="19"/>
  <c r="E106" i="18"/>
  <c r="E105" i="18"/>
  <c r="E104" i="18"/>
  <c r="E103" i="18"/>
  <c r="E102" i="18"/>
  <c r="E101" i="18"/>
  <c r="E100" i="18"/>
  <c r="E99" i="18"/>
  <c r="E98" i="18"/>
  <c r="E97" i="18"/>
  <c r="E96" i="18"/>
  <c r="E95" i="18"/>
  <c r="E94" i="18"/>
  <c r="E93" i="18"/>
  <c r="E92" i="18"/>
  <c r="E91" i="18"/>
  <c r="E90" i="18"/>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E106" i="17"/>
  <c r="E105" i="17"/>
  <c r="E104" i="17"/>
  <c r="E103" i="17"/>
  <c r="E102" i="17"/>
  <c r="E101" i="17"/>
  <c r="E100" i="17"/>
  <c r="E99" i="17"/>
  <c r="E98" i="17"/>
  <c r="E97" i="17"/>
  <c r="E96" i="17"/>
  <c r="E95" i="17"/>
  <c r="E94" i="17"/>
  <c r="E93" i="17"/>
  <c r="E92" i="17"/>
  <c r="E91" i="17"/>
  <c r="E90" i="17"/>
  <c r="E89" i="17"/>
  <c r="E88" i="17"/>
  <c r="E87" i="17"/>
  <c r="E86" i="17"/>
  <c r="E85" i="17"/>
  <c r="E84" i="17"/>
  <c r="E83" i="17"/>
  <c r="E82" i="17"/>
  <c r="E81" i="17"/>
  <c r="E80" i="17"/>
  <c r="E79" i="17"/>
  <c r="E78" i="17"/>
  <c r="E77" i="17"/>
  <c r="E76" i="17"/>
  <c r="E75" i="17"/>
  <c r="E74" i="17"/>
  <c r="E73" i="17"/>
  <c r="E72" i="17"/>
  <c r="E71" i="17"/>
  <c r="E70" i="17"/>
  <c r="E69" i="17"/>
  <c r="E68" i="17"/>
  <c r="E67" i="17"/>
  <c r="E66" i="17"/>
  <c r="E65" i="17"/>
  <c r="E64" i="17"/>
  <c r="E63" i="17"/>
  <c r="E62" i="17"/>
  <c r="E61" i="17"/>
  <c r="E60" i="17"/>
  <c r="E59" i="17"/>
  <c r="E58" i="17"/>
  <c r="E57" i="17"/>
  <c r="E56" i="17"/>
  <c r="E55" i="17"/>
  <c r="E54" i="17"/>
  <c r="E53" i="17"/>
  <c r="E52" i="17"/>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5" i="14"/>
  <c r="E64"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K107" i="12" l="1"/>
  <c r="K108" i="12"/>
  <c r="E107" i="12"/>
  <c r="C109" i="12" s="1"/>
  <c r="E107" i="16"/>
  <c r="E7" i="14"/>
  <c r="E107" i="14" s="1"/>
  <c r="C109" i="14" s="1"/>
  <c r="K107" i="14"/>
  <c r="K107" i="16"/>
  <c r="K107" i="17"/>
  <c r="K107" i="18"/>
  <c r="K107" i="19"/>
  <c r="K107" i="20"/>
  <c r="K107" i="21"/>
  <c r="K107" i="22"/>
  <c r="K107" i="23"/>
  <c r="K107" i="24"/>
  <c r="K107" i="25"/>
  <c r="K107" i="26"/>
  <c r="K107" i="27"/>
  <c r="K107" i="28"/>
  <c r="K107" i="29"/>
  <c r="K107" i="30"/>
  <c r="K107" i="31"/>
  <c r="K107" i="32"/>
  <c r="K107" i="33"/>
  <c r="K107" i="34"/>
  <c r="K107" i="35"/>
  <c r="K107" i="36"/>
  <c r="K107" i="37"/>
  <c r="K107" i="38"/>
  <c r="K107" i="39"/>
  <c r="K107" i="40"/>
  <c r="K107" i="41"/>
  <c r="K107" i="42"/>
  <c r="K107" i="43"/>
  <c r="K107" i="44"/>
  <c r="K107" i="45"/>
  <c r="C84" i="14"/>
  <c r="C83" i="14"/>
  <c r="C84" i="16"/>
  <c r="C83" i="16"/>
  <c r="C84" i="17"/>
  <c r="C83" i="17"/>
  <c r="C84" i="18"/>
  <c r="C83" i="18"/>
  <c r="C84" i="19"/>
  <c r="C83" i="19"/>
  <c r="C84" i="20"/>
  <c r="C83" i="20"/>
  <c r="C84" i="21"/>
  <c r="C83" i="21"/>
  <c r="C84" i="22"/>
  <c r="C83" i="22"/>
  <c r="C84" i="23"/>
  <c r="C83" i="23"/>
  <c r="C84" i="24"/>
  <c r="C83" i="24"/>
  <c r="C84" i="25"/>
  <c r="C83" i="25"/>
  <c r="C84" i="26"/>
  <c r="C83" i="26"/>
  <c r="C84" i="27"/>
  <c r="C83" i="27"/>
  <c r="C84" i="28"/>
  <c r="C83" i="28"/>
  <c r="C84" i="29"/>
  <c r="C83" i="29"/>
  <c r="C84" i="30"/>
  <c r="C83" i="30"/>
  <c r="C84" i="31"/>
  <c r="C83" i="31"/>
  <c r="C84" i="32"/>
  <c r="C83" i="32"/>
  <c r="C84" i="33"/>
  <c r="C83" i="33"/>
  <c r="C84" i="34"/>
  <c r="C83" i="34"/>
  <c r="C84" i="35"/>
  <c r="C83" i="35"/>
  <c r="C84" i="36"/>
  <c r="C83" i="36"/>
  <c r="C84" i="37"/>
  <c r="C83" i="37"/>
  <c r="C84" i="38"/>
  <c r="C83" i="38"/>
  <c r="C84" i="39"/>
  <c r="C83" i="39"/>
  <c r="C84" i="40"/>
  <c r="C83" i="40"/>
  <c r="C84" i="41"/>
  <c r="C83" i="41"/>
  <c r="C84" i="42"/>
  <c r="C83" i="42"/>
  <c r="C84" i="43"/>
  <c r="C83" i="43"/>
  <c r="C84" i="44"/>
  <c r="C83" i="44"/>
  <c r="C84" i="45"/>
  <c r="C83" i="45"/>
  <c r="C58" i="14"/>
  <c r="C57" i="14"/>
  <c r="C58" i="16"/>
  <c r="C57" i="16"/>
  <c r="C58" i="17"/>
  <c r="C57" i="17"/>
  <c r="C58" i="18"/>
  <c r="C57" i="18"/>
  <c r="C58" i="19"/>
  <c r="C57" i="19"/>
  <c r="C58" i="20"/>
  <c r="C57" i="20"/>
  <c r="C58" i="21"/>
  <c r="C57" i="21"/>
  <c r="C58" i="22"/>
  <c r="C57" i="22"/>
  <c r="C58" i="23"/>
  <c r="C57" i="23"/>
  <c r="C58" i="24"/>
  <c r="C57" i="24"/>
  <c r="C58" i="25"/>
  <c r="C57" i="25"/>
  <c r="C58" i="26"/>
  <c r="C57" i="26"/>
  <c r="C58" i="27"/>
  <c r="C57" i="27"/>
  <c r="C58" i="28"/>
  <c r="C57" i="28"/>
  <c r="C58" i="29"/>
  <c r="C57" i="29"/>
  <c r="C58" i="30"/>
  <c r="C57" i="30"/>
  <c r="C58" i="31"/>
  <c r="C57" i="31"/>
  <c r="C58" i="32"/>
  <c r="C57" i="32"/>
  <c r="C58" i="33"/>
  <c r="C57" i="33"/>
  <c r="C58" i="34"/>
  <c r="C57" i="34"/>
  <c r="C58" i="35"/>
  <c r="C57" i="35"/>
  <c r="C58" i="36"/>
  <c r="C57" i="36"/>
  <c r="C58" i="37"/>
  <c r="C57" i="37"/>
  <c r="C58" i="38"/>
  <c r="C57" i="38"/>
  <c r="C58" i="39"/>
  <c r="C57" i="39"/>
  <c r="C58" i="40"/>
  <c r="C57" i="40"/>
  <c r="C58" i="41"/>
  <c r="C57" i="41"/>
  <c r="C58" i="42"/>
  <c r="C57" i="42"/>
  <c r="C58" i="43"/>
  <c r="C57" i="43"/>
  <c r="C58" i="44"/>
  <c r="C57" i="44"/>
  <c r="C58" i="45"/>
  <c r="C57" i="45"/>
  <c r="C33" i="14"/>
  <c r="C33" i="16"/>
  <c r="C33" i="17"/>
  <c r="C33" i="18"/>
  <c r="C33" i="19"/>
  <c r="C33" i="20"/>
  <c r="C33" i="21"/>
  <c r="C33" i="22"/>
  <c r="C33" i="23"/>
  <c r="C33" i="24"/>
  <c r="C33" i="25"/>
  <c r="C33" i="26"/>
  <c r="C33" i="27"/>
  <c r="C33" i="28"/>
  <c r="C33" i="29"/>
  <c r="C33" i="30"/>
  <c r="C33" i="31"/>
  <c r="C33" i="32"/>
  <c r="C33" i="33"/>
  <c r="C33" i="34"/>
  <c r="C33" i="35"/>
  <c r="C33" i="36"/>
  <c r="C33" i="37"/>
  <c r="C33" i="38"/>
  <c r="C33" i="39"/>
  <c r="C33" i="40"/>
  <c r="C33" i="41"/>
  <c r="C33" i="42"/>
  <c r="C33" i="43"/>
  <c r="C33" i="44"/>
  <c r="C33" i="45"/>
  <c r="C34" i="14"/>
  <c r="C34" i="16"/>
  <c r="C34" i="17"/>
  <c r="C34" i="18"/>
  <c r="C34" i="19"/>
  <c r="C34" i="20"/>
  <c r="C34" i="21"/>
  <c r="C34" i="22"/>
  <c r="C34" i="23"/>
  <c r="C34" i="24"/>
  <c r="C34" i="25"/>
  <c r="C34" i="26"/>
  <c r="C34" i="27"/>
  <c r="C34" i="28"/>
  <c r="C34" i="29"/>
  <c r="C34" i="30"/>
  <c r="C34" i="31"/>
  <c r="C34" i="32"/>
  <c r="C34" i="33"/>
  <c r="C34" i="34"/>
  <c r="C34" i="35"/>
  <c r="C34" i="36"/>
  <c r="C34" i="37"/>
  <c r="C34" i="38"/>
  <c r="C34" i="39"/>
  <c r="C34" i="40"/>
  <c r="C34" i="41"/>
  <c r="C34" i="42"/>
  <c r="C34" i="43"/>
  <c r="C34" i="44"/>
  <c r="C34" i="45"/>
  <c r="C7" i="14"/>
  <c r="C7" i="16"/>
  <c r="C7" i="17"/>
  <c r="C7" i="18"/>
  <c r="C7" i="19"/>
  <c r="C7" i="20"/>
  <c r="C7" i="21"/>
  <c r="C7" i="22"/>
  <c r="C7" i="23"/>
  <c r="C7" i="24"/>
  <c r="C7" i="25"/>
  <c r="C7" i="26"/>
  <c r="C7" i="27"/>
  <c r="C7" i="28"/>
  <c r="C7" i="29"/>
  <c r="C7" i="30"/>
  <c r="C7" i="31"/>
  <c r="C7" i="32"/>
  <c r="C7" i="33"/>
  <c r="C7" i="34"/>
  <c r="C7" i="35"/>
  <c r="C7" i="36"/>
  <c r="C7" i="37"/>
  <c r="C7" i="38"/>
  <c r="C7" i="39"/>
  <c r="C7" i="40"/>
  <c r="C7" i="41"/>
  <c r="C7" i="42"/>
  <c r="C7" i="43"/>
  <c r="C7" i="44"/>
  <c r="C7" i="45"/>
  <c r="C8" i="14"/>
  <c r="C8" i="16"/>
  <c r="C8" i="17"/>
  <c r="C8" i="18"/>
  <c r="C8" i="19"/>
  <c r="C8" i="20"/>
  <c r="C8" i="21"/>
  <c r="C8" i="22"/>
  <c r="C8" i="23"/>
  <c r="C8" i="24"/>
  <c r="C8" i="25"/>
  <c r="C8" i="26"/>
  <c r="C8" i="27"/>
  <c r="C8" i="28"/>
  <c r="C8" i="29"/>
  <c r="C8" i="30"/>
  <c r="C8" i="31"/>
  <c r="C8" i="32"/>
  <c r="C8" i="33"/>
  <c r="C8" i="34"/>
  <c r="C8" i="35"/>
  <c r="C8" i="36"/>
  <c r="C8" i="37"/>
  <c r="C8" i="38"/>
  <c r="C8" i="39"/>
  <c r="C8" i="40"/>
  <c r="C8" i="41"/>
  <c r="C8" i="42"/>
  <c r="C8" i="43"/>
  <c r="C8" i="44"/>
  <c r="C8" i="45"/>
  <c r="F107" i="14"/>
  <c r="F107" i="16"/>
  <c r="F107" i="17"/>
  <c r="F107" i="18"/>
  <c r="F107" i="19"/>
  <c r="F107" i="20"/>
  <c r="F107" i="21"/>
  <c r="F107" i="22"/>
  <c r="F107" i="23"/>
  <c r="F107" i="24"/>
  <c r="F107" i="25"/>
  <c r="F107" i="26"/>
  <c r="F107" i="27"/>
  <c r="F107" i="28"/>
  <c r="F107" i="29"/>
  <c r="F107" i="30"/>
  <c r="F107" i="31"/>
  <c r="F107" i="32"/>
  <c r="F107" i="33"/>
  <c r="F107" i="34"/>
  <c r="F107" i="35"/>
  <c r="F107" i="36"/>
  <c r="F107" i="37"/>
  <c r="F107" i="38"/>
  <c r="F107" i="39"/>
  <c r="F107" i="40"/>
  <c r="F107" i="41"/>
  <c r="F107" i="42"/>
  <c r="F107" i="43"/>
  <c r="F107" i="44"/>
  <c r="F107" i="45"/>
  <c r="F107" i="12"/>
  <c r="D56" i="14"/>
  <c r="C56" i="14"/>
  <c r="B56" i="14"/>
  <c r="D55" i="14"/>
  <c r="C55" i="14"/>
  <c r="B55" i="14"/>
  <c r="D54" i="14"/>
  <c r="C54" i="14"/>
  <c r="B54" i="14"/>
  <c r="D53" i="14"/>
  <c r="C53" i="14"/>
  <c r="B53" i="14"/>
  <c r="D52" i="14"/>
  <c r="C52" i="14"/>
  <c r="B52" i="14"/>
  <c r="D51" i="14"/>
  <c r="C51" i="14"/>
  <c r="B51" i="14"/>
  <c r="D50" i="14"/>
  <c r="C50" i="14"/>
  <c r="B50" i="14"/>
  <c r="D49" i="14"/>
  <c r="C49" i="14"/>
  <c r="B49" i="14"/>
  <c r="D48" i="14"/>
  <c r="C48" i="14"/>
  <c r="B48" i="14"/>
  <c r="D47" i="14"/>
  <c r="C47" i="14"/>
  <c r="B47" i="14"/>
  <c r="D46" i="14"/>
  <c r="C46" i="14"/>
  <c r="B46" i="14"/>
  <c r="D45" i="14"/>
  <c r="C45" i="14"/>
  <c r="B45" i="14"/>
  <c r="D44" i="14"/>
  <c r="C44" i="14"/>
  <c r="B44" i="14"/>
  <c r="D43" i="14"/>
  <c r="C43" i="14"/>
  <c r="B43" i="14"/>
  <c r="D42" i="14"/>
  <c r="C42" i="14"/>
  <c r="B42" i="14"/>
  <c r="D41" i="14"/>
  <c r="C41" i="14"/>
  <c r="B41" i="14"/>
  <c r="D40" i="14"/>
  <c r="C40" i="14"/>
  <c r="B40" i="14"/>
  <c r="D39" i="14"/>
  <c r="C39" i="14"/>
  <c r="B39" i="14"/>
  <c r="D38" i="14"/>
  <c r="C38" i="14"/>
  <c r="B38" i="14"/>
  <c r="D37" i="14"/>
  <c r="C37" i="14"/>
  <c r="B37" i="14"/>
  <c r="D36" i="14"/>
  <c r="C36" i="14"/>
  <c r="B36" i="14"/>
  <c r="D35" i="14"/>
  <c r="C35" i="14"/>
  <c r="B35" i="14"/>
  <c r="D34" i="14"/>
  <c r="B34" i="14"/>
  <c r="D33" i="14"/>
  <c r="B33" i="14"/>
  <c r="D32" i="14"/>
  <c r="C32" i="14"/>
  <c r="B32" i="14"/>
  <c r="D31" i="14"/>
  <c r="C31" i="14"/>
  <c r="B31" i="14"/>
  <c r="D30" i="14"/>
  <c r="C30" i="14"/>
  <c r="B30" i="14"/>
  <c r="D29" i="14"/>
  <c r="C29" i="14"/>
  <c r="B29" i="14"/>
  <c r="D28" i="14"/>
  <c r="C28" i="14"/>
  <c r="B28" i="14"/>
  <c r="D27" i="14"/>
  <c r="C27" i="14"/>
  <c r="B27" i="14"/>
  <c r="D26" i="14"/>
  <c r="C26" i="14"/>
  <c r="B26" i="14"/>
  <c r="D25" i="14"/>
  <c r="C25" i="14"/>
  <c r="B25" i="14"/>
  <c r="D24" i="14"/>
  <c r="C24" i="14"/>
  <c r="B24" i="14"/>
  <c r="D23" i="14"/>
  <c r="C23" i="14"/>
  <c r="B23" i="14"/>
  <c r="D22" i="14"/>
  <c r="C22" i="14"/>
  <c r="B22" i="14"/>
  <c r="D21" i="14"/>
  <c r="C21" i="14"/>
  <c r="B21" i="14"/>
  <c r="D20" i="14"/>
  <c r="C20" i="14"/>
  <c r="B20" i="14"/>
  <c r="D19" i="14"/>
  <c r="C19" i="14"/>
  <c r="B19" i="14"/>
  <c r="D18" i="14"/>
  <c r="C18" i="14"/>
  <c r="B18" i="14"/>
  <c r="D17" i="14"/>
  <c r="C17" i="14"/>
  <c r="B17" i="14"/>
  <c r="D16" i="14"/>
  <c r="C16" i="14"/>
  <c r="B16" i="14"/>
  <c r="D15" i="14"/>
  <c r="C15" i="14"/>
  <c r="B15" i="14"/>
  <c r="D14" i="14"/>
  <c r="C14" i="14"/>
  <c r="B14" i="14"/>
  <c r="D13" i="14"/>
  <c r="C13" i="14"/>
  <c r="B13" i="14"/>
  <c r="D12" i="14"/>
  <c r="C12" i="14"/>
  <c r="B12" i="14"/>
  <c r="D11" i="14"/>
  <c r="C11" i="14"/>
  <c r="B11" i="14"/>
  <c r="D10" i="14"/>
  <c r="C10" i="14"/>
  <c r="B10" i="14"/>
  <c r="D9" i="14"/>
  <c r="C9" i="14"/>
  <c r="B9" i="14"/>
  <c r="D8" i="14"/>
  <c r="B8" i="14"/>
  <c r="D7" i="14"/>
  <c r="B7" i="14"/>
  <c r="D56" i="16"/>
  <c r="C56" i="16"/>
  <c r="B56" i="16"/>
  <c r="D55" i="16"/>
  <c r="C55" i="16"/>
  <c r="B55" i="16"/>
  <c r="D54" i="16"/>
  <c r="C54" i="16"/>
  <c r="B54" i="16"/>
  <c r="D53" i="16"/>
  <c r="C53" i="16"/>
  <c r="B53" i="16"/>
  <c r="D52" i="16"/>
  <c r="C52" i="16"/>
  <c r="B52" i="16"/>
  <c r="D51" i="16"/>
  <c r="C51" i="16"/>
  <c r="B51" i="16"/>
  <c r="D50" i="16"/>
  <c r="C50" i="16"/>
  <c r="B50" i="16"/>
  <c r="D49" i="16"/>
  <c r="C49" i="16"/>
  <c r="B49" i="16"/>
  <c r="D48" i="16"/>
  <c r="C48" i="16"/>
  <c r="B48" i="16"/>
  <c r="D47" i="16"/>
  <c r="C47" i="16"/>
  <c r="B47" i="16"/>
  <c r="D46" i="16"/>
  <c r="C46" i="16"/>
  <c r="B46" i="16"/>
  <c r="D45" i="16"/>
  <c r="C45" i="16"/>
  <c r="B45" i="16"/>
  <c r="D44" i="16"/>
  <c r="C44" i="16"/>
  <c r="B44" i="16"/>
  <c r="D43" i="16"/>
  <c r="C43" i="16"/>
  <c r="B43" i="16"/>
  <c r="D42" i="16"/>
  <c r="C42" i="16"/>
  <c r="B42" i="16"/>
  <c r="D41" i="16"/>
  <c r="C41" i="16"/>
  <c r="B41" i="16"/>
  <c r="D40" i="16"/>
  <c r="C40" i="16"/>
  <c r="B40" i="16"/>
  <c r="D39" i="16"/>
  <c r="C39" i="16"/>
  <c r="B39" i="16"/>
  <c r="D38" i="16"/>
  <c r="C38" i="16"/>
  <c r="B38" i="16"/>
  <c r="D37" i="16"/>
  <c r="C37" i="16"/>
  <c r="B37" i="16"/>
  <c r="D36" i="16"/>
  <c r="C36" i="16"/>
  <c r="B36" i="16"/>
  <c r="D35" i="16"/>
  <c r="C35" i="16"/>
  <c r="B35" i="16"/>
  <c r="D34" i="16"/>
  <c r="B34" i="16"/>
  <c r="D33" i="16"/>
  <c r="B33" i="16"/>
  <c r="D32" i="16"/>
  <c r="C32" i="16"/>
  <c r="B32" i="16"/>
  <c r="D31" i="16"/>
  <c r="C31" i="16"/>
  <c r="B31" i="16"/>
  <c r="D30" i="16"/>
  <c r="C30" i="16"/>
  <c r="B30" i="16"/>
  <c r="D29" i="16"/>
  <c r="C29" i="16"/>
  <c r="B29" i="16"/>
  <c r="D28" i="16"/>
  <c r="C28" i="16"/>
  <c r="B28" i="16"/>
  <c r="D27" i="16"/>
  <c r="C27" i="16"/>
  <c r="B27" i="16"/>
  <c r="D26" i="16"/>
  <c r="C26" i="16"/>
  <c r="B26" i="16"/>
  <c r="D25" i="16"/>
  <c r="C25" i="16"/>
  <c r="B25" i="16"/>
  <c r="D24" i="16"/>
  <c r="C24" i="16"/>
  <c r="B24" i="16"/>
  <c r="D23" i="16"/>
  <c r="C23" i="16"/>
  <c r="B23" i="16"/>
  <c r="D22" i="16"/>
  <c r="C22" i="16"/>
  <c r="B22" i="16"/>
  <c r="D21" i="16"/>
  <c r="C21" i="16"/>
  <c r="B21" i="16"/>
  <c r="D20" i="16"/>
  <c r="C20" i="16"/>
  <c r="B20" i="16"/>
  <c r="D19" i="16"/>
  <c r="C19" i="16"/>
  <c r="B19" i="16"/>
  <c r="D18" i="16"/>
  <c r="C18" i="16"/>
  <c r="B18" i="16"/>
  <c r="D17" i="16"/>
  <c r="C17" i="16"/>
  <c r="B17" i="16"/>
  <c r="D16" i="16"/>
  <c r="C16" i="16"/>
  <c r="B16" i="16"/>
  <c r="D15" i="16"/>
  <c r="C15" i="16"/>
  <c r="B15" i="16"/>
  <c r="D14" i="16"/>
  <c r="C14" i="16"/>
  <c r="B14" i="16"/>
  <c r="D13" i="16"/>
  <c r="C13" i="16"/>
  <c r="B13" i="16"/>
  <c r="D12" i="16"/>
  <c r="C12" i="16"/>
  <c r="B12" i="16"/>
  <c r="D11" i="16"/>
  <c r="C11" i="16"/>
  <c r="B11" i="16"/>
  <c r="D10" i="16"/>
  <c r="C10" i="16"/>
  <c r="B10" i="16"/>
  <c r="D9" i="16"/>
  <c r="C9" i="16"/>
  <c r="B9" i="16"/>
  <c r="D8" i="16"/>
  <c r="B8" i="16"/>
  <c r="D7" i="16"/>
  <c r="B7" i="16"/>
  <c r="D56" i="17"/>
  <c r="C56" i="17"/>
  <c r="B56" i="17"/>
  <c r="D55" i="17"/>
  <c r="C55" i="17"/>
  <c r="B55" i="17"/>
  <c r="D54" i="17"/>
  <c r="C54" i="17"/>
  <c r="B54" i="17"/>
  <c r="D53" i="17"/>
  <c r="C53" i="17"/>
  <c r="B53" i="17"/>
  <c r="D52" i="17"/>
  <c r="C52" i="17"/>
  <c r="B52" i="17"/>
  <c r="D51" i="17"/>
  <c r="C51" i="17"/>
  <c r="B51" i="17"/>
  <c r="D50" i="17"/>
  <c r="C50" i="17"/>
  <c r="B50" i="17"/>
  <c r="D49" i="17"/>
  <c r="C49" i="17"/>
  <c r="B49" i="17"/>
  <c r="D48" i="17"/>
  <c r="C48" i="17"/>
  <c r="B48" i="17"/>
  <c r="D47" i="17"/>
  <c r="C47" i="17"/>
  <c r="B47" i="17"/>
  <c r="D46" i="17"/>
  <c r="C46" i="17"/>
  <c r="B46" i="17"/>
  <c r="D45" i="17"/>
  <c r="C45" i="17"/>
  <c r="B45" i="17"/>
  <c r="D44" i="17"/>
  <c r="C44" i="17"/>
  <c r="B44" i="17"/>
  <c r="D43" i="17"/>
  <c r="C43" i="17"/>
  <c r="B43" i="17"/>
  <c r="D42" i="17"/>
  <c r="C42" i="17"/>
  <c r="B42" i="17"/>
  <c r="D41" i="17"/>
  <c r="C41" i="17"/>
  <c r="B41" i="17"/>
  <c r="D40" i="17"/>
  <c r="C40" i="17"/>
  <c r="B40" i="17"/>
  <c r="D39" i="17"/>
  <c r="C39" i="17"/>
  <c r="B39" i="17"/>
  <c r="D38" i="17"/>
  <c r="C38" i="17"/>
  <c r="B38" i="17"/>
  <c r="D37" i="17"/>
  <c r="C37" i="17"/>
  <c r="B37" i="17"/>
  <c r="D36" i="17"/>
  <c r="C36" i="17"/>
  <c r="B36" i="17"/>
  <c r="D35" i="17"/>
  <c r="C35" i="17"/>
  <c r="B35" i="17"/>
  <c r="D34" i="17"/>
  <c r="B34" i="17"/>
  <c r="D33" i="17"/>
  <c r="B33" i="17"/>
  <c r="D32" i="17"/>
  <c r="C32" i="17"/>
  <c r="B32" i="17"/>
  <c r="D31" i="17"/>
  <c r="C31" i="17"/>
  <c r="B31" i="17"/>
  <c r="D30" i="17"/>
  <c r="C30" i="17"/>
  <c r="B30" i="17"/>
  <c r="D29" i="17"/>
  <c r="C29" i="17"/>
  <c r="B29" i="17"/>
  <c r="D28" i="17"/>
  <c r="C28" i="17"/>
  <c r="B28" i="17"/>
  <c r="D27" i="17"/>
  <c r="C27" i="17"/>
  <c r="B27" i="17"/>
  <c r="D26" i="17"/>
  <c r="C26" i="17"/>
  <c r="B26" i="17"/>
  <c r="D25" i="17"/>
  <c r="C25" i="17"/>
  <c r="B25" i="17"/>
  <c r="D24" i="17"/>
  <c r="C24" i="17"/>
  <c r="B24" i="17"/>
  <c r="D23" i="17"/>
  <c r="C23" i="17"/>
  <c r="B23" i="17"/>
  <c r="D22" i="17"/>
  <c r="C22" i="17"/>
  <c r="B22" i="17"/>
  <c r="D21" i="17"/>
  <c r="C21" i="17"/>
  <c r="B21" i="17"/>
  <c r="D20" i="17"/>
  <c r="C20" i="17"/>
  <c r="B20" i="17"/>
  <c r="D19" i="17"/>
  <c r="C19" i="17"/>
  <c r="B19" i="17"/>
  <c r="D18" i="17"/>
  <c r="C18" i="17"/>
  <c r="B18" i="17"/>
  <c r="D17" i="17"/>
  <c r="C17" i="17"/>
  <c r="B17" i="17"/>
  <c r="D16" i="17"/>
  <c r="C16" i="17"/>
  <c r="B16" i="17"/>
  <c r="D15" i="17"/>
  <c r="C15" i="17"/>
  <c r="B15" i="17"/>
  <c r="D14" i="17"/>
  <c r="C14" i="17"/>
  <c r="B14" i="17"/>
  <c r="D13" i="17"/>
  <c r="C13" i="17"/>
  <c r="B13" i="17"/>
  <c r="D12" i="17"/>
  <c r="C12" i="17"/>
  <c r="B12" i="17"/>
  <c r="D11" i="17"/>
  <c r="C11" i="17"/>
  <c r="B11" i="17"/>
  <c r="D10" i="17"/>
  <c r="C10" i="17"/>
  <c r="B10" i="17"/>
  <c r="D9" i="17"/>
  <c r="C9" i="17"/>
  <c r="B9" i="17"/>
  <c r="D8" i="17"/>
  <c r="B8" i="17"/>
  <c r="D7" i="17"/>
  <c r="B7" i="17"/>
  <c r="D56" i="18"/>
  <c r="C56" i="18"/>
  <c r="B56" i="18"/>
  <c r="D55" i="18"/>
  <c r="C55" i="18"/>
  <c r="B55" i="18"/>
  <c r="D54" i="18"/>
  <c r="C54" i="18"/>
  <c r="B54" i="18"/>
  <c r="D53" i="18"/>
  <c r="C53" i="18"/>
  <c r="B53" i="18"/>
  <c r="D52" i="18"/>
  <c r="C52" i="18"/>
  <c r="B52" i="18"/>
  <c r="D51" i="18"/>
  <c r="C51" i="18"/>
  <c r="B51" i="18"/>
  <c r="D50" i="18"/>
  <c r="C50" i="18"/>
  <c r="B50" i="18"/>
  <c r="D49" i="18"/>
  <c r="C49" i="18"/>
  <c r="B49" i="18"/>
  <c r="D48" i="18"/>
  <c r="C48" i="18"/>
  <c r="B48" i="18"/>
  <c r="D47" i="18"/>
  <c r="C47" i="18"/>
  <c r="B47" i="18"/>
  <c r="D46" i="18"/>
  <c r="C46" i="18"/>
  <c r="B46" i="18"/>
  <c r="D45" i="18"/>
  <c r="C45" i="18"/>
  <c r="B45" i="18"/>
  <c r="D44" i="18"/>
  <c r="C44" i="18"/>
  <c r="B44" i="18"/>
  <c r="D43" i="18"/>
  <c r="C43" i="18"/>
  <c r="B43" i="18"/>
  <c r="D42" i="18"/>
  <c r="C42" i="18"/>
  <c r="B42" i="18"/>
  <c r="D41" i="18"/>
  <c r="C41" i="18"/>
  <c r="B41" i="18"/>
  <c r="D40" i="18"/>
  <c r="C40" i="18"/>
  <c r="B40" i="18"/>
  <c r="D39" i="18"/>
  <c r="C39" i="18"/>
  <c r="B39" i="18"/>
  <c r="D38" i="18"/>
  <c r="C38" i="18"/>
  <c r="B38" i="18"/>
  <c r="D37" i="18"/>
  <c r="C37" i="18"/>
  <c r="B37" i="18"/>
  <c r="D36" i="18"/>
  <c r="C36" i="18"/>
  <c r="B36" i="18"/>
  <c r="D35" i="18"/>
  <c r="C35" i="18"/>
  <c r="B35" i="18"/>
  <c r="D34" i="18"/>
  <c r="B34" i="18"/>
  <c r="D33" i="18"/>
  <c r="B33" i="18"/>
  <c r="D32" i="18"/>
  <c r="C32" i="18"/>
  <c r="B32" i="18"/>
  <c r="D31" i="18"/>
  <c r="C31" i="18"/>
  <c r="B31" i="18"/>
  <c r="D30" i="18"/>
  <c r="C30" i="18"/>
  <c r="B30" i="18"/>
  <c r="D29" i="18"/>
  <c r="C29" i="18"/>
  <c r="B29" i="18"/>
  <c r="D28" i="18"/>
  <c r="C28" i="18"/>
  <c r="B28" i="18"/>
  <c r="D27" i="18"/>
  <c r="C27" i="18"/>
  <c r="B27" i="18"/>
  <c r="D26" i="18"/>
  <c r="C26" i="18"/>
  <c r="B26" i="18"/>
  <c r="D25" i="18"/>
  <c r="C25" i="18"/>
  <c r="B25" i="18"/>
  <c r="D24" i="18"/>
  <c r="C24" i="18"/>
  <c r="B24" i="18"/>
  <c r="D23" i="18"/>
  <c r="C23" i="18"/>
  <c r="B23" i="18"/>
  <c r="D22" i="18"/>
  <c r="C22" i="18"/>
  <c r="B22" i="18"/>
  <c r="D21" i="18"/>
  <c r="C21" i="18"/>
  <c r="B21" i="18"/>
  <c r="D20" i="18"/>
  <c r="C20" i="18"/>
  <c r="B20" i="18"/>
  <c r="D19" i="18"/>
  <c r="C19" i="18"/>
  <c r="B19" i="18"/>
  <c r="D18" i="18"/>
  <c r="C18" i="18"/>
  <c r="B18" i="18"/>
  <c r="D17" i="18"/>
  <c r="C17" i="18"/>
  <c r="B17" i="18"/>
  <c r="D16" i="18"/>
  <c r="C16" i="18"/>
  <c r="B16" i="18"/>
  <c r="D15" i="18"/>
  <c r="C15" i="18"/>
  <c r="B15" i="18"/>
  <c r="D14" i="18"/>
  <c r="C14" i="18"/>
  <c r="B14" i="18"/>
  <c r="D13" i="18"/>
  <c r="C13" i="18"/>
  <c r="B13" i="18"/>
  <c r="D12" i="18"/>
  <c r="C12" i="18"/>
  <c r="B12" i="18"/>
  <c r="D11" i="18"/>
  <c r="C11" i="18"/>
  <c r="B11" i="18"/>
  <c r="D10" i="18"/>
  <c r="C10" i="18"/>
  <c r="B10" i="18"/>
  <c r="D9" i="18"/>
  <c r="C9" i="18"/>
  <c r="B9" i="18"/>
  <c r="D8" i="18"/>
  <c r="B8" i="18"/>
  <c r="D7" i="18"/>
  <c r="B7" i="18"/>
  <c r="D56" i="19"/>
  <c r="C56" i="19"/>
  <c r="B56" i="19"/>
  <c r="D55" i="19"/>
  <c r="C55" i="19"/>
  <c r="B55" i="19"/>
  <c r="D54" i="19"/>
  <c r="C54" i="19"/>
  <c r="B54" i="19"/>
  <c r="D53" i="19"/>
  <c r="C53" i="19"/>
  <c r="B53" i="19"/>
  <c r="D52" i="19"/>
  <c r="C52" i="19"/>
  <c r="B52" i="19"/>
  <c r="D51" i="19"/>
  <c r="C51" i="19"/>
  <c r="B51" i="19"/>
  <c r="D50" i="19"/>
  <c r="C50" i="19"/>
  <c r="B50" i="19"/>
  <c r="D49" i="19"/>
  <c r="C49" i="19"/>
  <c r="B49" i="19"/>
  <c r="D48" i="19"/>
  <c r="C48" i="19"/>
  <c r="B48" i="19"/>
  <c r="D47" i="19"/>
  <c r="C47" i="19"/>
  <c r="B47" i="19"/>
  <c r="D46" i="19"/>
  <c r="C46" i="19"/>
  <c r="B46" i="19"/>
  <c r="D45" i="19"/>
  <c r="C45" i="19"/>
  <c r="B45" i="19"/>
  <c r="D44" i="19"/>
  <c r="C44" i="19"/>
  <c r="B44" i="19"/>
  <c r="D43" i="19"/>
  <c r="C43" i="19"/>
  <c r="B43" i="19"/>
  <c r="D42" i="19"/>
  <c r="C42" i="19"/>
  <c r="B42" i="19"/>
  <c r="D41" i="19"/>
  <c r="C41" i="19"/>
  <c r="B41" i="19"/>
  <c r="D40" i="19"/>
  <c r="C40" i="19"/>
  <c r="B40" i="19"/>
  <c r="D39" i="19"/>
  <c r="C39" i="19"/>
  <c r="B39" i="19"/>
  <c r="D38" i="19"/>
  <c r="C38" i="19"/>
  <c r="B38" i="19"/>
  <c r="D37" i="19"/>
  <c r="C37" i="19"/>
  <c r="B37" i="19"/>
  <c r="D36" i="19"/>
  <c r="C36" i="19"/>
  <c r="B36" i="19"/>
  <c r="D35" i="19"/>
  <c r="C35" i="19"/>
  <c r="B35" i="19"/>
  <c r="D34" i="19"/>
  <c r="B34" i="19"/>
  <c r="D33" i="19"/>
  <c r="B33" i="19"/>
  <c r="D32" i="19"/>
  <c r="C32" i="19"/>
  <c r="B32" i="19"/>
  <c r="D31" i="19"/>
  <c r="C31" i="19"/>
  <c r="B31" i="19"/>
  <c r="D30" i="19"/>
  <c r="C30" i="19"/>
  <c r="B30" i="19"/>
  <c r="D29" i="19"/>
  <c r="C29" i="19"/>
  <c r="B29" i="19"/>
  <c r="D28" i="19"/>
  <c r="C28" i="19"/>
  <c r="B28" i="19"/>
  <c r="D27" i="19"/>
  <c r="C27" i="19"/>
  <c r="B27" i="19"/>
  <c r="D26" i="19"/>
  <c r="C26" i="19"/>
  <c r="B26" i="19"/>
  <c r="D25" i="19"/>
  <c r="C25" i="19"/>
  <c r="B25" i="19"/>
  <c r="D24" i="19"/>
  <c r="C24" i="19"/>
  <c r="B24" i="19"/>
  <c r="D23" i="19"/>
  <c r="C23" i="19"/>
  <c r="B23" i="19"/>
  <c r="D22" i="19"/>
  <c r="C22" i="19"/>
  <c r="B22" i="19"/>
  <c r="D21" i="19"/>
  <c r="C21" i="19"/>
  <c r="B21" i="19"/>
  <c r="D20" i="19"/>
  <c r="C20" i="19"/>
  <c r="B20" i="19"/>
  <c r="D19" i="19"/>
  <c r="C19" i="19"/>
  <c r="B19" i="19"/>
  <c r="D18" i="19"/>
  <c r="C18" i="19"/>
  <c r="B18" i="19"/>
  <c r="D17" i="19"/>
  <c r="C17" i="19"/>
  <c r="B17" i="19"/>
  <c r="D16" i="19"/>
  <c r="C16" i="19"/>
  <c r="B16" i="19"/>
  <c r="D15" i="19"/>
  <c r="C15" i="19"/>
  <c r="B15" i="19"/>
  <c r="D14" i="19"/>
  <c r="C14" i="19"/>
  <c r="B14" i="19"/>
  <c r="D13" i="19"/>
  <c r="C13" i="19"/>
  <c r="B13" i="19"/>
  <c r="D12" i="19"/>
  <c r="C12" i="19"/>
  <c r="B12" i="19"/>
  <c r="D11" i="19"/>
  <c r="C11" i="19"/>
  <c r="B11" i="19"/>
  <c r="D10" i="19"/>
  <c r="C10" i="19"/>
  <c r="B10" i="19"/>
  <c r="D9" i="19"/>
  <c r="C9" i="19"/>
  <c r="B9" i="19"/>
  <c r="D8" i="19"/>
  <c r="B8" i="19"/>
  <c r="D7" i="19"/>
  <c r="B7" i="19"/>
  <c r="D56" i="20"/>
  <c r="C56" i="20"/>
  <c r="B56" i="20"/>
  <c r="D55" i="20"/>
  <c r="C55" i="20"/>
  <c r="B55" i="20"/>
  <c r="D54" i="20"/>
  <c r="C54" i="20"/>
  <c r="B54" i="20"/>
  <c r="D53" i="20"/>
  <c r="C53" i="20"/>
  <c r="B53" i="20"/>
  <c r="D52" i="20"/>
  <c r="C52" i="20"/>
  <c r="B52" i="20"/>
  <c r="D51" i="20"/>
  <c r="C51" i="20"/>
  <c r="B51" i="20"/>
  <c r="D50" i="20"/>
  <c r="C50" i="20"/>
  <c r="B50" i="20"/>
  <c r="D49" i="20"/>
  <c r="C49" i="20"/>
  <c r="B49" i="20"/>
  <c r="D48" i="20"/>
  <c r="C48" i="20"/>
  <c r="B48" i="20"/>
  <c r="D47" i="20"/>
  <c r="C47" i="20"/>
  <c r="B47" i="20"/>
  <c r="D46" i="20"/>
  <c r="C46" i="20"/>
  <c r="B46" i="20"/>
  <c r="D45" i="20"/>
  <c r="C45" i="20"/>
  <c r="B45" i="20"/>
  <c r="D44" i="20"/>
  <c r="C44" i="20"/>
  <c r="B44" i="20"/>
  <c r="D43" i="20"/>
  <c r="C43" i="20"/>
  <c r="B43" i="20"/>
  <c r="D42" i="20"/>
  <c r="C42" i="20"/>
  <c r="B42" i="20"/>
  <c r="D41" i="20"/>
  <c r="C41" i="20"/>
  <c r="B41" i="20"/>
  <c r="D40" i="20"/>
  <c r="C40" i="20"/>
  <c r="B40" i="20"/>
  <c r="D39" i="20"/>
  <c r="C39" i="20"/>
  <c r="B39" i="20"/>
  <c r="D38" i="20"/>
  <c r="C38" i="20"/>
  <c r="B38" i="20"/>
  <c r="D37" i="20"/>
  <c r="C37" i="20"/>
  <c r="B37" i="20"/>
  <c r="D36" i="20"/>
  <c r="C36" i="20"/>
  <c r="B36" i="20"/>
  <c r="D35" i="20"/>
  <c r="C35" i="20"/>
  <c r="B35" i="20"/>
  <c r="D34" i="20"/>
  <c r="B34" i="20"/>
  <c r="D33" i="20"/>
  <c r="B33" i="20"/>
  <c r="D32" i="20"/>
  <c r="C32" i="20"/>
  <c r="B32" i="20"/>
  <c r="D31" i="20"/>
  <c r="C31" i="20"/>
  <c r="B31" i="20"/>
  <c r="D30" i="20"/>
  <c r="C30" i="20"/>
  <c r="B30" i="20"/>
  <c r="D29" i="20"/>
  <c r="C29" i="20"/>
  <c r="B29" i="20"/>
  <c r="D28" i="20"/>
  <c r="C28" i="20"/>
  <c r="B28" i="20"/>
  <c r="D27" i="20"/>
  <c r="C27" i="20"/>
  <c r="B27" i="20"/>
  <c r="D26" i="20"/>
  <c r="C26" i="20"/>
  <c r="B26" i="20"/>
  <c r="D25" i="20"/>
  <c r="C25" i="20"/>
  <c r="B25" i="20"/>
  <c r="D24" i="20"/>
  <c r="C24" i="20"/>
  <c r="B24" i="20"/>
  <c r="D23" i="20"/>
  <c r="C23" i="20"/>
  <c r="B23" i="20"/>
  <c r="D22" i="20"/>
  <c r="C22" i="20"/>
  <c r="B22" i="20"/>
  <c r="D21" i="20"/>
  <c r="C21" i="20"/>
  <c r="B21" i="20"/>
  <c r="D20" i="20"/>
  <c r="C20" i="20"/>
  <c r="B20" i="20"/>
  <c r="D19" i="20"/>
  <c r="C19" i="20"/>
  <c r="B19" i="20"/>
  <c r="D18" i="20"/>
  <c r="C18" i="20"/>
  <c r="B18" i="20"/>
  <c r="D17" i="20"/>
  <c r="C17" i="20"/>
  <c r="B17" i="20"/>
  <c r="D16" i="20"/>
  <c r="C16" i="20"/>
  <c r="B16" i="20"/>
  <c r="D15" i="20"/>
  <c r="C15" i="20"/>
  <c r="B15" i="20"/>
  <c r="D14" i="20"/>
  <c r="C14" i="20"/>
  <c r="B14" i="20"/>
  <c r="D13" i="20"/>
  <c r="C13" i="20"/>
  <c r="B13" i="20"/>
  <c r="D12" i="20"/>
  <c r="C12" i="20"/>
  <c r="B12" i="20"/>
  <c r="D11" i="20"/>
  <c r="C11" i="20"/>
  <c r="B11" i="20"/>
  <c r="D10" i="20"/>
  <c r="C10" i="20"/>
  <c r="B10" i="20"/>
  <c r="D9" i="20"/>
  <c r="C9" i="20"/>
  <c r="B9" i="20"/>
  <c r="D8" i="20"/>
  <c r="B8" i="20"/>
  <c r="D7" i="20"/>
  <c r="B7" i="20"/>
  <c r="D56" i="21"/>
  <c r="C56" i="21"/>
  <c r="B56" i="21"/>
  <c r="D55" i="21"/>
  <c r="C55" i="21"/>
  <c r="B55" i="21"/>
  <c r="D54" i="21"/>
  <c r="C54" i="21"/>
  <c r="B54" i="21"/>
  <c r="D53" i="21"/>
  <c r="C53" i="21"/>
  <c r="B53" i="21"/>
  <c r="D52" i="21"/>
  <c r="C52" i="21"/>
  <c r="B52" i="21"/>
  <c r="D51" i="21"/>
  <c r="C51" i="21"/>
  <c r="B51" i="21"/>
  <c r="D50" i="21"/>
  <c r="C50" i="21"/>
  <c r="B50" i="21"/>
  <c r="D49" i="21"/>
  <c r="C49" i="21"/>
  <c r="B49" i="21"/>
  <c r="D48" i="21"/>
  <c r="C48" i="21"/>
  <c r="B48" i="21"/>
  <c r="D47" i="21"/>
  <c r="C47" i="21"/>
  <c r="B47" i="21"/>
  <c r="D46" i="21"/>
  <c r="C46" i="21"/>
  <c r="B46" i="21"/>
  <c r="D45" i="21"/>
  <c r="C45" i="21"/>
  <c r="B45" i="21"/>
  <c r="D44" i="21"/>
  <c r="C44" i="21"/>
  <c r="B44" i="21"/>
  <c r="D43" i="21"/>
  <c r="C43" i="21"/>
  <c r="B43" i="21"/>
  <c r="D42" i="21"/>
  <c r="C42" i="21"/>
  <c r="B42" i="21"/>
  <c r="D41" i="21"/>
  <c r="C41" i="21"/>
  <c r="B41" i="21"/>
  <c r="D40" i="21"/>
  <c r="C40" i="21"/>
  <c r="B40" i="21"/>
  <c r="D39" i="21"/>
  <c r="C39" i="21"/>
  <c r="B39" i="21"/>
  <c r="D38" i="21"/>
  <c r="C38" i="21"/>
  <c r="B38" i="21"/>
  <c r="D37" i="21"/>
  <c r="C37" i="21"/>
  <c r="B37" i="21"/>
  <c r="D36" i="21"/>
  <c r="C36" i="21"/>
  <c r="B36" i="21"/>
  <c r="D35" i="21"/>
  <c r="C35" i="21"/>
  <c r="B35" i="21"/>
  <c r="D34" i="21"/>
  <c r="B34" i="21"/>
  <c r="D33" i="21"/>
  <c r="B33" i="21"/>
  <c r="D32" i="21"/>
  <c r="C32" i="21"/>
  <c r="B32" i="21"/>
  <c r="D31" i="21"/>
  <c r="C31" i="21"/>
  <c r="B31" i="21"/>
  <c r="D30" i="21"/>
  <c r="C30" i="21"/>
  <c r="B30" i="21"/>
  <c r="D29" i="21"/>
  <c r="C29" i="21"/>
  <c r="B29" i="21"/>
  <c r="D28" i="21"/>
  <c r="C28" i="21"/>
  <c r="B28" i="21"/>
  <c r="D27" i="21"/>
  <c r="C27" i="21"/>
  <c r="B27" i="21"/>
  <c r="D26" i="21"/>
  <c r="C26" i="21"/>
  <c r="B26" i="21"/>
  <c r="D25" i="21"/>
  <c r="C25" i="21"/>
  <c r="B25" i="21"/>
  <c r="D24" i="21"/>
  <c r="C24" i="21"/>
  <c r="B24" i="21"/>
  <c r="D23" i="21"/>
  <c r="C23" i="21"/>
  <c r="B23" i="21"/>
  <c r="D22" i="21"/>
  <c r="C22" i="21"/>
  <c r="B22" i="21"/>
  <c r="D21" i="21"/>
  <c r="C21" i="21"/>
  <c r="B21" i="21"/>
  <c r="D20" i="21"/>
  <c r="C20" i="21"/>
  <c r="B20" i="21"/>
  <c r="D19" i="21"/>
  <c r="C19" i="21"/>
  <c r="B19" i="21"/>
  <c r="D18" i="21"/>
  <c r="C18" i="21"/>
  <c r="B18" i="21"/>
  <c r="D17" i="21"/>
  <c r="C17" i="21"/>
  <c r="B17" i="21"/>
  <c r="D16" i="21"/>
  <c r="C16" i="21"/>
  <c r="B16" i="21"/>
  <c r="D15" i="21"/>
  <c r="C15" i="21"/>
  <c r="B15" i="21"/>
  <c r="D14" i="21"/>
  <c r="C14" i="21"/>
  <c r="B14" i="21"/>
  <c r="D13" i="21"/>
  <c r="C13" i="21"/>
  <c r="B13" i="21"/>
  <c r="D12" i="21"/>
  <c r="C12" i="21"/>
  <c r="B12" i="21"/>
  <c r="D11" i="21"/>
  <c r="C11" i="21"/>
  <c r="B11" i="21"/>
  <c r="D10" i="21"/>
  <c r="C10" i="21"/>
  <c r="B10" i="21"/>
  <c r="D9" i="21"/>
  <c r="C9" i="21"/>
  <c r="B9" i="21"/>
  <c r="D8" i="21"/>
  <c r="B8" i="21"/>
  <c r="D7" i="21"/>
  <c r="B7" i="21"/>
  <c r="D56" i="22"/>
  <c r="C56" i="22"/>
  <c r="B56" i="22"/>
  <c r="D55" i="22"/>
  <c r="C55" i="22"/>
  <c r="B55" i="22"/>
  <c r="D54" i="22"/>
  <c r="C54" i="22"/>
  <c r="B54" i="22"/>
  <c r="D53" i="22"/>
  <c r="C53" i="22"/>
  <c r="B53" i="22"/>
  <c r="D52" i="22"/>
  <c r="C52" i="22"/>
  <c r="B52" i="22"/>
  <c r="D51" i="22"/>
  <c r="C51" i="22"/>
  <c r="B51" i="22"/>
  <c r="D50" i="22"/>
  <c r="C50" i="22"/>
  <c r="B50" i="22"/>
  <c r="D49" i="22"/>
  <c r="C49" i="22"/>
  <c r="B49" i="22"/>
  <c r="D48" i="22"/>
  <c r="C48" i="22"/>
  <c r="B48" i="22"/>
  <c r="D47" i="22"/>
  <c r="C47" i="22"/>
  <c r="B47" i="22"/>
  <c r="D46" i="22"/>
  <c r="C46" i="22"/>
  <c r="B46" i="22"/>
  <c r="D45" i="22"/>
  <c r="C45" i="22"/>
  <c r="B45" i="22"/>
  <c r="D44" i="22"/>
  <c r="C44" i="22"/>
  <c r="B44" i="22"/>
  <c r="D43" i="22"/>
  <c r="C43" i="22"/>
  <c r="B43" i="22"/>
  <c r="D42" i="22"/>
  <c r="C42" i="22"/>
  <c r="B42" i="22"/>
  <c r="D41" i="22"/>
  <c r="C41" i="22"/>
  <c r="B41" i="22"/>
  <c r="D40" i="22"/>
  <c r="C40" i="22"/>
  <c r="B40" i="22"/>
  <c r="D39" i="22"/>
  <c r="C39" i="22"/>
  <c r="B39" i="22"/>
  <c r="D38" i="22"/>
  <c r="C38" i="22"/>
  <c r="B38" i="22"/>
  <c r="D37" i="22"/>
  <c r="C37" i="22"/>
  <c r="B37" i="22"/>
  <c r="D36" i="22"/>
  <c r="C36" i="22"/>
  <c r="B36" i="22"/>
  <c r="D35" i="22"/>
  <c r="C35" i="22"/>
  <c r="B35" i="22"/>
  <c r="D34" i="22"/>
  <c r="B34" i="22"/>
  <c r="D33" i="22"/>
  <c r="B33" i="22"/>
  <c r="D32" i="22"/>
  <c r="C32" i="22"/>
  <c r="B32" i="22"/>
  <c r="D31" i="22"/>
  <c r="C31" i="22"/>
  <c r="B31" i="22"/>
  <c r="D30" i="22"/>
  <c r="C30" i="22"/>
  <c r="B30" i="22"/>
  <c r="D29" i="22"/>
  <c r="C29" i="22"/>
  <c r="B29" i="22"/>
  <c r="D28" i="22"/>
  <c r="C28" i="22"/>
  <c r="B28" i="22"/>
  <c r="D27" i="22"/>
  <c r="C27" i="22"/>
  <c r="B27" i="22"/>
  <c r="D26" i="22"/>
  <c r="C26" i="22"/>
  <c r="B26" i="22"/>
  <c r="D25" i="22"/>
  <c r="C25" i="22"/>
  <c r="B25" i="22"/>
  <c r="D24" i="22"/>
  <c r="C24" i="22"/>
  <c r="B24" i="22"/>
  <c r="D23" i="22"/>
  <c r="C23" i="22"/>
  <c r="B23" i="22"/>
  <c r="D22" i="22"/>
  <c r="C22" i="22"/>
  <c r="B22" i="22"/>
  <c r="D21" i="22"/>
  <c r="C21" i="22"/>
  <c r="B21" i="22"/>
  <c r="D20" i="22"/>
  <c r="C20" i="22"/>
  <c r="B20" i="22"/>
  <c r="D19" i="22"/>
  <c r="C19" i="22"/>
  <c r="B19" i="22"/>
  <c r="D18" i="22"/>
  <c r="C18" i="22"/>
  <c r="B18" i="22"/>
  <c r="D17" i="22"/>
  <c r="C17" i="22"/>
  <c r="B17" i="22"/>
  <c r="D16" i="22"/>
  <c r="C16" i="22"/>
  <c r="B16" i="22"/>
  <c r="D15" i="22"/>
  <c r="C15" i="22"/>
  <c r="B15" i="22"/>
  <c r="D14" i="22"/>
  <c r="C14" i="22"/>
  <c r="B14" i="22"/>
  <c r="D13" i="22"/>
  <c r="C13" i="22"/>
  <c r="B13" i="22"/>
  <c r="D12" i="22"/>
  <c r="C12" i="22"/>
  <c r="B12" i="22"/>
  <c r="D11" i="22"/>
  <c r="C11" i="22"/>
  <c r="B11" i="22"/>
  <c r="D10" i="22"/>
  <c r="C10" i="22"/>
  <c r="B10" i="22"/>
  <c r="D9" i="22"/>
  <c r="C9" i="22"/>
  <c r="B9" i="22"/>
  <c r="D8" i="22"/>
  <c r="B8" i="22"/>
  <c r="D7" i="22"/>
  <c r="B7" i="22"/>
  <c r="D56" i="23"/>
  <c r="C56" i="23"/>
  <c r="B56" i="23"/>
  <c r="D55" i="23"/>
  <c r="C55" i="23"/>
  <c r="B55" i="23"/>
  <c r="D54" i="23"/>
  <c r="C54" i="23"/>
  <c r="B54" i="23"/>
  <c r="D53" i="23"/>
  <c r="C53" i="23"/>
  <c r="B53" i="23"/>
  <c r="D52" i="23"/>
  <c r="C52" i="23"/>
  <c r="B52" i="23"/>
  <c r="D51" i="23"/>
  <c r="C51" i="23"/>
  <c r="B51" i="23"/>
  <c r="D50" i="23"/>
  <c r="C50" i="23"/>
  <c r="B50" i="23"/>
  <c r="D49" i="23"/>
  <c r="C49" i="23"/>
  <c r="B49" i="23"/>
  <c r="D48" i="23"/>
  <c r="C48" i="23"/>
  <c r="B48" i="23"/>
  <c r="D47" i="23"/>
  <c r="C47" i="23"/>
  <c r="B47" i="23"/>
  <c r="D46" i="23"/>
  <c r="C46" i="23"/>
  <c r="B46" i="23"/>
  <c r="D45" i="23"/>
  <c r="C45" i="23"/>
  <c r="B45" i="23"/>
  <c r="D44" i="23"/>
  <c r="C44" i="23"/>
  <c r="B44" i="23"/>
  <c r="D43" i="23"/>
  <c r="C43" i="23"/>
  <c r="B43" i="23"/>
  <c r="D42" i="23"/>
  <c r="C42" i="23"/>
  <c r="B42" i="23"/>
  <c r="D41" i="23"/>
  <c r="C41" i="23"/>
  <c r="B41" i="23"/>
  <c r="D40" i="23"/>
  <c r="C40" i="23"/>
  <c r="B40" i="23"/>
  <c r="D39" i="23"/>
  <c r="C39" i="23"/>
  <c r="B39" i="23"/>
  <c r="D38" i="23"/>
  <c r="C38" i="23"/>
  <c r="B38" i="23"/>
  <c r="D37" i="23"/>
  <c r="C37" i="23"/>
  <c r="B37" i="23"/>
  <c r="D36" i="23"/>
  <c r="C36" i="23"/>
  <c r="B36" i="23"/>
  <c r="D35" i="23"/>
  <c r="C35" i="23"/>
  <c r="B35" i="23"/>
  <c r="D34" i="23"/>
  <c r="B34" i="23"/>
  <c r="D33" i="23"/>
  <c r="B33" i="23"/>
  <c r="D32" i="23"/>
  <c r="C32" i="23"/>
  <c r="B32" i="23"/>
  <c r="D31" i="23"/>
  <c r="C31" i="23"/>
  <c r="B31" i="23"/>
  <c r="D30" i="23"/>
  <c r="C30" i="23"/>
  <c r="B30" i="23"/>
  <c r="D29" i="23"/>
  <c r="C29" i="23"/>
  <c r="B29" i="23"/>
  <c r="D28" i="23"/>
  <c r="C28" i="23"/>
  <c r="B28" i="23"/>
  <c r="D27" i="23"/>
  <c r="C27" i="23"/>
  <c r="B27" i="23"/>
  <c r="D26" i="23"/>
  <c r="C26" i="23"/>
  <c r="B26" i="23"/>
  <c r="D25" i="23"/>
  <c r="C25" i="23"/>
  <c r="B25" i="23"/>
  <c r="D24" i="23"/>
  <c r="C24" i="23"/>
  <c r="B24" i="23"/>
  <c r="D23" i="23"/>
  <c r="C23" i="23"/>
  <c r="B23" i="23"/>
  <c r="D22" i="23"/>
  <c r="C22" i="23"/>
  <c r="B22" i="23"/>
  <c r="D21" i="23"/>
  <c r="C21" i="23"/>
  <c r="B21" i="23"/>
  <c r="D20" i="23"/>
  <c r="C20" i="23"/>
  <c r="B20" i="23"/>
  <c r="D19" i="23"/>
  <c r="C19" i="23"/>
  <c r="B19" i="23"/>
  <c r="D18" i="23"/>
  <c r="C18" i="23"/>
  <c r="B18" i="23"/>
  <c r="D17" i="23"/>
  <c r="C17" i="23"/>
  <c r="B17" i="23"/>
  <c r="D16" i="23"/>
  <c r="C16" i="23"/>
  <c r="B16" i="23"/>
  <c r="D15" i="23"/>
  <c r="C15" i="23"/>
  <c r="B15" i="23"/>
  <c r="D14" i="23"/>
  <c r="C14" i="23"/>
  <c r="B14" i="23"/>
  <c r="D13" i="23"/>
  <c r="C13" i="23"/>
  <c r="B13" i="23"/>
  <c r="D12" i="23"/>
  <c r="C12" i="23"/>
  <c r="B12" i="23"/>
  <c r="D11" i="23"/>
  <c r="C11" i="23"/>
  <c r="B11" i="23"/>
  <c r="D10" i="23"/>
  <c r="C10" i="23"/>
  <c r="B10" i="23"/>
  <c r="D9" i="23"/>
  <c r="C9" i="23"/>
  <c r="B9" i="23"/>
  <c r="D8" i="23"/>
  <c r="B8" i="23"/>
  <c r="D7" i="23"/>
  <c r="B7" i="23"/>
  <c r="D56" i="24"/>
  <c r="C56" i="24"/>
  <c r="B56" i="24"/>
  <c r="D55" i="24"/>
  <c r="C55" i="24"/>
  <c r="B55" i="24"/>
  <c r="D54" i="24"/>
  <c r="C54" i="24"/>
  <c r="B54" i="24"/>
  <c r="D53" i="24"/>
  <c r="C53" i="24"/>
  <c r="B53" i="24"/>
  <c r="D52" i="24"/>
  <c r="C52" i="24"/>
  <c r="B52" i="24"/>
  <c r="D51" i="24"/>
  <c r="C51" i="24"/>
  <c r="B51" i="24"/>
  <c r="D50" i="24"/>
  <c r="C50" i="24"/>
  <c r="B50" i="24"/>
  <c r="D49" i="24"/>
  <c r="C49" i="24"/>
  <c r="B49" i="24"/>
  <c r="D48" i="24"/>
  <c r="C48" i="24"/>
  <c r="B48" i="24"/>
  <c r="D47" i="24"/>
  <c r="C47" i="24"/>
  <c r="B47" i="24"/>
  <c r="D46" i="24"/>
  <c r="C46" i="24"/>
  <c r="B46" i="24"/>
  <c r="D45" i="24"/>
  <c r="C45" i="24"/>
  <c r="B45" i="24"/>
  <c r="D44" i="24"/>
  <c r="C44" i="24"/>
  <c r="B44" i="24"/>
  <c r="D43" i="24"/>
  <c r="C43" i="24"/>
  <c r="B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B34" i="24"/>
  <c r="D33" i="24"/>
  <c r="B33" i="24"/>
  <c r="D32" i="24"/>
  <c r="C32" i="24"/>
  <c r="B32" i="24"/>
  <c r="D31" i="24"/>
  <c r="C31" i="24"/>
  <c r="B31" i="24"/>
  <c r="D30" i="24"/>
  <c r="C30" i="24"/>
  <c r="B30" i="24"/>
  <c r="D29" i="24"/>
  <c r="C29" i="24"/>
  <c r="B29" i="24"/>
  <c r="D28" i="24"/>
  <c r="C28" i="24"/>
  <c r="B28" i="24"/>
  <c r="D27" i="24"/>
  <c r="C27" i="24"/>
  <c r="B27" i="24"/>
  <c r="D26" i="24"/>
  <c r="C26" i="24"/>
  <c r="B26" i="24"/>
  <c r="D25" i="24"/>
  <c r="C25" i="24"/>
  <c r="B25" i="24"/>
  <c r="D24" i="24"/>
  <c r="C24" i="24"/>
  <c r="B24" i="24"/>
  <c r="D23" i="24"/>
  <c r="C23" i="24"/>
  <c r="B23" i="24"/>
  <c r="D22" i="24"/>
  <c r="C22" i="24"/>
  <c r="B22" i="24"/>
  <c r="D21" i="24"/>
  <c r="C21" i="24"/>
  <c r="B21" i="24"/>
  <c r="D20" i="24"/>
  <c r="C20" i="24"/>
  <c r="B20" i="24"/>
  <c r="D19" i="24"/>
  <c r="C19" i="24"/>
  <c r="B19" i="24"/>
  <c r="D18" i="24"/>
  <c r="C18" i="24"/>
  <c r="B18" i="24"/>
  <c r="D17" i="24"/>
  <c r="C17" i="24"/>
  <c r="B17" i="24"/>
  <c r="D16" i="24"/>
  <c r="C16" i="24"/>
  <c r="B16" i="24"/>
  <c r="D15" i="24"/>
  <c r="C15" i="24"/>
  <c r="B15" i="24"/>
  <c r="D14" i="24"/>
  <c r="C14" i="24"/>
  <c r="B14" i="24"/>
  <c r="D13" i="24"/>
  <c r="C13" i="24"/>
  <c r="B13" i="24"/>
  <c r="D12" i="24"/>
  <c r="C12" i="24"/>
  <c r="B12" i="24"/>
  <c r="D11" i="24"/>
  <c r="C11" i="24"/>
  <c r="B11" i="24"/>
  <c r="D10" i="24"/>
  <c r="C10" i="24"/>
  <c r="B10" i="24"/>
  <c r="D9" i="24"/>
  <c r="C9" i="24"/>
  <c r="B9" i="24"/>
  <c r="D8" i="24"/>
  <c r="B8" i="24"/>
  <c r="D7" i="24"/>
  <c r="B7" i="24"/>
  <c r="D56" i="25"/>
  <c r="C56" i="25"/>
  <c r="B56" i="25"/>
  <c r="D55" i="25"/>
  <c r="C55" i="25"/>
  <c r="B55" i="25"/>
  <c r="D54" i="25"/>
  <c r="C54" i="25"/>
  <c r="B54" i="25"/>
  <c r="D53" i="25"/>
  <c r="C53" i="25"/>
  <c r="B53" i="25"/>
  <c r="D52" i="25"/>
  <c r="C52" i="25"/>
  <c r="B52" i="25"/>
  <c r="D51" i="25"/>
  <c r="C51" i="25"/>
  <c r="B51" i="25"/>
  <c r="D50" i="25"/>
  <c r="C50" i="25"/>
  <c r="B50" i="25"/>
  <c r="D49" i="25"/>
  <c r="C49" i="25"/>
  <c r="B49" i="25"/>
  <c r="D48" i="25"/>
  <c r="C48" i="25"/>
  <c r="B48" i="25"/>
  <c r="D47" i="25"/>
  <c r="C47" i="25"/>
  <c r="B47" i="25"/>
  <c r="D46" i="25"/>
  <c r="C46" i="25"/>
  <c r="B46" i="25"/>
  <c r="D45" i="25"/>
  <c r="C45" i="25"/>
  <c r="B45" i="25"/>
  <c r="D44" i="25"/>
  <c r="C44" i="25"/>
  <c r="B44" i="25"/>
  <c r="D43" i="25"/>
  <c r="C43" i="25"/>
  <c r="B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B34" i="25"/>
  <c r="D33" i="25"/>
  <c r="B33" i="25"/>
  <c r="D32" i="25"/>
  <c r="C32" i="25"/>
  <c r="B32" i="25"/>
  <c r="D31" i="25"/>
  <c r="C31" i="25"/>
  <c r="B31" i="25"/>
  <c r="D30" i="25"/>
  <c r="C30" i="25"/>
  <c r="B30" i="25"/>
  <c r="D29" i="25"/>
  <c r="C29" i="25"/>
  <c r="B29" i="25"/>
  <c r="D28" i="25"/>
  <c r="C28" i="25"/>
  <c r="B28" i="25"/>
  <c r="D27" i="25"/>
  <c r="C27" i="25"/>
  <c r="B27" i="25"/>
  <c r="D26" i="25"/>
  <c r="C26" i="25"/>
  <c r="B26" i="25"/>
  <c r="D25" i="25"/>
  <c r="C25" i="25"/>
  <c r="B25" i="25"/>
  <c r="D24" i="25"/>
  <c r="C24" i="25"/>
  <c r="B24" i="25"/>
  <c r="D23" i="25"/>
  <c r="C23" i="25"/>
  <c r="B23" i="25"/>
  <c r="D22" i="25"/>
  <c r="C22" i="25"/>
  <c r="B22" i="25"/>
  <c r="D21" i="25"/>
  <c r="C21" i="25"/>
  <c r="B21" i="25"/>
  <c r="D20" i="25"/>
  <c r="C20" i="25"/>
  <c r="B20" i="25"/>
  <c r="D19" i="25"/>
  <c r="C19" i="25"/>
  <c r="B19" i="25"/>
  <c r="D18" i="25"/>
  <c r="C18" i="25"/>
  <c r="B18" i="25"/>
  <c r="D17" i="25"/>
  <c r="C17" i="25"/>
  <c r="B17" i="25"/>
  <c r="D16" i="25"/>
  <c r="C16" i="25"/>
  <c r="B16" i="25"/>
  <c r="D15" i="25"/>
  <c r="C15" i="25"/>
  <c r="B15" i="25"/>
  <c r="D14" i="25"/>
  <c r="C14" i="25"/>
  <c r="B14" i="25"/>
  <c r="D13" i="25"/>
  <c r="C13" i="25"/>
  <c r="B13" i="25"/>
  <c r="D12" i="25"/>
  <c r="C12" i="25"/>
  <c r="B12" i="25"/>
  <c r="D11" i="25"/>
  <c r="C11" i="25"/>
  <c r="B11" i="25"/>
  <c r="D10" i="25"/>
  <c r="C10" i="25"/>
  <c r="B10" i="25"/>
  <c r="D9" i="25"/>
  <c r="C9" i="25"/>
  <c r="B9" i="25"/>
  <c r="D8" i="25"/>
  <c r="B8" i="25"/>
  <c r="D7" i="25"/>
  <c r="B7" i="25"/>
  <c r="D56" i="26"/>
  <c r="C56" i="26"/>
  <c r="B56" i="26"/>
  <c r="D55" i="26"/>
  <c r="C55" i="26"/>
  <c r="B55" i="26"/>
  <c r="D54" i="26"/>
  <c r="C54" i="26"/>
  <c r="B54" i="26"/>
  <c r="D53" i="26"/>
  <c r="C53" i="26"/>
  <c r="B53" i="26"/>
  <c r="D52" i="26"/>
  <c r="C52" i="26"/>
  <c r="B52" i="26"/>
  <c r="D51" i="26"/>
  <c r="C51" i="26"/>
  <c r="B51" i="26"/>
  <c r="D50" i="26"/>
  <c r="C50" i="26"/>
  <c r="B50" i="26"/>
  <c r="D49" i="26"/>
  <c r="C49" i="26"/>
  <c r="B49" i="26"/>
  <c r="D48" i="26"/>
  <c r="C48" i="26"/>
  <c r="B48" i="26"/>
  <c r="D47" i="26"/>
  <c r="C47" i="26"/>
  <c r="B47" i="26"/>
  <c r="D46" i="26"/>
  <c r="C46" i="26"/>
  <c r="B46" i="26"/>
  <c r="D45" i="26"/>
  <c r="C45" i="26"/>
  <c r="B45" i="26"/>
  <c r="D44" i="26"/>
  <c r="C44" i="26"/>
  <c r="B44" i="26"/>
  <c r="D43" i="26"/>
  <c r="C43" i="26"/>
  <c r="B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B34" i="26"/>
  <c r="D33" i="26"/>
  <c r="B33" i="26"/>
  <c r="D32" i="26"/>
  <c r="C32" i="26"/>
  <c r="B32" i="26"/>
  <c r="D31" i="26"/>
  <c r="C31" i="26"/>
  <c r="B31" i="26"/>
  <c r="D30" i="26"/>
  <c r="C30" i="26"/>
  <c r="B30" i="26"/>
  <c r="D29" i="26"/>
  <c r="C29" i="26"/>
  <c r="B29" i="26"/>
  <c r="D28" i="26"/>
  <c r="C28" i="26"/>
  <c r="B28" i="26"/>
  <c r="D27" i="26"/>
  <c r="C27" i="26"/>
  <c r="B27" i="26"/>
  <c r="D26" i="26"/>
  <c r="C26" i="26"/>
  <c r="B26" i="26"/>
  <c r="D25" i="26"/>
  <c r="C25" i="26"/>
  <c r="B25" i="26"/>
  <c r="D24" i="26"/>
  <c r="C24" i="26"/>
  <c r="B24" i="26"/>
  <c r="D23" i="26"/>
  <c r="C23" i="26"/>
  <c r="B23" i="26"/>
  <c r="D22" i="26"/>
  <c r="C22" i="26"/>
  <c r="B22" i="26"/>
  <c r="D21" i="26"/>
  <c r="C21" i="26"/>
  <c r="B21" i="26"/>
  <c r="D20" i="26"/>
  <c r="C20" i="26"/>
  <c r="B20" i="26"/>
  <c r="D19" i="26"/>
  <c r="C19" i="26"/>
  <c r="B19" i="26"/>
  <c r="D18" i="26"/>
  <c r="C18" i="26"/>
  <c r="B18" i="26"/>
  <c r="D17" i="26"/>
  <c r="C17" i="26"/>
  <c r="B17" i="26"/>
  <c r="D16" i="26"/>
  <c r="C16" i="26"/>
  <c r="B16" i="26"/>
  <c r="D15" i="26"/>
  <c r="C15" i="26"/>
  <c r="B15" i="26"/>
  <c r="D14" i="26"/>
  <c r="C14" i="26"/>
  <c r="B14" i="26"/>
  <c r="D13" i="26"/>
  <c r="C13" i="26"/>
  <c r="B13" i="26"/>
  <c r="D12" i="26"/>
  <c r="C12" i="26"/>
  <c r="B12" i="26"/>
  <c r="D11" i="26"/>
  <c r="C11" i="26"/>
  <c r="B11" i="26"/>
  <c r="D10" i="26"/>
  <c r="C10" i="26"/>
  <c r="B10" i="26"/>
  <c r="D9" i="26"/>
  <c r="C9" i="26"/>
  <c r="B9" i="26"/>
  <c r="D8" i="26"/>
  <c r="B8" i="26"/>
  <c r="D7" i="26"/>
  <c r="B7" i="26"/>
  <c r="D56" i="27"/>
  <c r="C56" i="27"/>
  <c r="B56" i="27"/>
  <c r="D55" i="27"/>
  <c r="C55" i="27"/>
  <c r="B55" i="27"/>
  <c r="D54" i="27"/>
  <c r="C54" i="27"/>
  <c r="B54" i="27"/>
  <c r="D53" i="27"/>
  <c r="C53" i="27"/>
  <c r="B53" i="27"/>
  <c r="D52" i="27"/>
  <c r="C52" i="27"/>
  <c r="B52" i="27"/>
  <c r="D51" i="27"/>
  <c r="C51" i="27"/>
  <c r="B51" i="27"/>
  <c r="D50" i="27"/>
  <c r="C50" i="27"/>
  <c r="B50" i="27"/>
  <c r="D49" i="27"/>
  <c r="C49" i="27"/>
  <c r="B49" i="27"/>
  <c r="D48" i="27"/>
  <c r="C48" i="27"/>
  <c r="B48" i="27"/>
  <c r="D47" i="27"/>
  <c r="C47" i="27"/>
  <c r="B47" i="27"/>
  <c r="D46" i="27"/>
  <c r="C46" i="27"/>
  <c r="B46" i="27"/>
  <c r="D45" i="27"/>
  <c r="C45" i="27"/>
  <c r="B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B34" i="27"/>
  <c r="D33" i="27"/>
  <c r="B33" i="27"/>
  <c r="D32" i="27"/>
  <c r="C32" i="27"/>
  <c r="B32" i="27"/>
  <c r="D31" i="27"/>
  <c r="C31" i="27"/>
  <c r="B31" i="27"/>
  <c r="D30" i="27"/>
  <c r="C30" i="27"/>
  <c r="B30" i="27"/>
  <c r="D29" i="27"/>
  <c r="C29" i="27"/>
  <c r="B29" i="27"/>
  <c r="D28" i="27"/>
  <c r="C28" i="27"/>
  <c r="B28" i="27"/>
  <c r="D27" i="27"/>
  <c r="C27" i="27"/>
  <c r="B27" i="27"/>
  <c r="D26" i="27"/>
  <c r="C26" i="27"/>
  <c r="B26" i="27"/>
  <c r="D25" i="27"/>
  <c r="C25" i="27"/>
  <c r="B25" i="27"/>
  <c r="D24" i="27"/>
  <c r="C24" i="27"/>
  <c r="B24" i="27"/>
  <c r="D23" i="27"/>
  <c r="C23" i="27"/>
  <c r="B23" i="27"/>
  <c r="D22" i="27"/>
  <c r="C22" i="27"/>
  <c r="B22" i="27"/>
  <c r="D21" i="27"/>
  <c r="C21" i="27"/>
  <c r="B21" i="27"/>
  <c r="D20" i="27"/>
  <c r="C20" i="27"/>
  <c r="B20" i="27"/>
  <c r="D19" i="27"/>
  <c r="C19" i="27"/>
  <c r="B19" i="27"/>
  <c r="D18" i="27"/>
  <c r="C18" i="27"/>
  <c r="B18" i="27"/>
  <c r="D17" i="27"/>
  <c r="C17" i="27"/>
  <c r="B17" i="27"/>
  <c r="D16" i="27"/>
  <c r="C16" i="27"/>
  <c r="B16" i="27"/>
  <c r="D15" i="27"/>
  <c r="C15" i="27"/>
  <c r="B15" i="27"/>
  <c r="D14" i="27"/>
  <c r="C14" i="27"/>
  <c r="B14" i="27"/>
  <c r="D13" i="27"/>
  <c r="C13" i="27"/>
  <c r="B13" i="27"/>
  <c r="D12" i="27"/>
  <c r="C12" i="27"/>
  <c r="B12" i="27"/>
  <c r="D11" i="27"/>
  <c r="C11" i="27"/>
  <c r="B11" i="27"/>
  <c r="D10" i="27"/>
  <c r="C10" i="27"/>
  <c r="B10" i="27"/>
  <c r="D9" i="27"/>
  <c r="C9" i="27"/>
  <c r="B9" i="27"/>
  <c r="D8" i="27"/>
  <c r="B8" i="27"/>
  <c r="D7" i="27"/>
  <c r="B7" i="27"/>
  <c r="D56" i="28"/>
  <c r="C56" i="28"/>
  <c r="B56" i="28"/>
  <c r="D55" i="28"/>
  <c r="C55" i="28"/>
  <c r="B55" i="28"/>
  <c r="D54" i="28"/>
  <c r="C54" i="28"/>
  <c r="B54" i="28"/>
  <c r="D53" i="28"/>
  <c r="C53" i="28"/>
  <c r="B53" i="28"/>
  <c r="D52" i="28"/>
  <c r="C52" i="28"/>
  <c r="B52" i="28"/>
  <c r="D51" i="28"/>
  <c r="C51" i="28"/>
  <c r="B51" i="28"/>
  <c r="D50" i="28"/>
  <c r="C50" i="28"/>
  <c r="B50" i="28"/>
  <c r="D49" i="28"/>
  <c r="C49" i="28"/>
  <c r="B49" i="28"/>
  <c r="D48" i="28"/>
  <c r="C48" i="28"/>
  <c r="B48" i="28"/>
  <c r="D47" i="28"/>
  <c r="C47" i="28"/>
  <c r="B47" i="28"/>
  <c r="D46" i="28"/>
  <c r="C46" i="28"/>
  <c r="B46" i="28"/>
  <c r="D45" i="28"/>
  <c r="C45" i="28"/>
  <c r="B45"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B34" i="28"/>
  <c r="D33" i="28"/>
  <c r="B33" i="28"/>
  <c r="D32" i="28"/>
  <c r="C32" i="28"/>
  <c r="B32" i="28"/>
  <c r="D31" i="28"/>
  <c r="C31" i="28"/>
  <c r="B31" i="28"/>
  <c r="D30" i="28"/>
  <c r="C30" i="28"/>
  <c r="B30" i="28"/>
  <c r="D29" i="28"/>
  <c r="C29" i="28"/>
  <c r="B29" i="28"/>
  <c r="D28" i="28"/>
  <c r="C28" i="28"/>
  <c r="B28" i="28"/>
  <c r="D27" i="28"/>
  <c r="C27" i="28"/>
  <c r="B27" i="28"/>
  <c r="D26" i="28"/>
  <c r="C26" i="28"/>
  <c r="B26" i="28"/>
  <c r="D25" i="28"/>
  <c r="C25" i="28"/>
  <c r="B25" i="28"/>
  <c r="D24" i="28"/>
  <c r="C24" i="28"/>
  <c r="B24" i="28"/>
  <c r="D23" i="28"/>
  <c r="C23" i="28"/>
  <c r="B23" i="28"/>
  <c r="D22" i="28"/>
  <c r="C22" i="28"/>
  <c r="B22" i="28"/>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D9" i="28"/>
  <c r="C9" i="28"/>
  <c r="B9" i="28"/>
  <c r="D8" i="28"/>
  <c r="B8" i="28"/>
  <c r="D7" i="28"/>
  <c r="B7" i="28"/>
  <c r="D56" i="29"/>
  <c r="C56" i="29"/>
  <c r="B56" i="29"/>
  <c r="D55" i="29"/>
  <c r="C55" i="29"/>
  <c r="B55" i="29"/>
  <c r="D54" i="29"/>
  <c r="C54" i="29"/>
  <c r="B54" i="29"/>
  <c r="D53" i="29"/>
  <c r="C53" i="29"/>
  <c r="B53" i="29"/>
  <c r="D52" i="29"/>
  <c r="C52" i="29"/>
  <c r="B52" i="29"/>
  <c r="D51" i="29"/>
  <c r="C51" i="29"/>
  <c r="B51" i="29"/>
  <c r="D50" i="29"/>
  <c r="C50" i="29"/>
  <c r="B50" i="29"/>
  <c r="D49" i="29"/>
  <c r="C49" i="29"/>
  <c r="B49" i="29"/>
  <c r="D48" i="29"/>
  <c r="C48" i="29"/>
  <c r="B48" i="29"/>
  <c r="D47" i="29"/>
  <c r="C47" i="29"/>
  <c r="B47" i="29"/>
  <c r="D46" i="29"/>
  <c r="C46" i="29"/>
  <c r="B46" i="29"/>
  <c r="D45" i="29"/>
  <c r="C45" i="29"/>
  <c r="B45" i="29"/>
  <c r="D44" i="29"/>
  <c r="C44" i="29"/>
  <c r="B44" i="29"/>
  <c r="D43" i="29"/>
  <c r="C43" i="29"/>
  <c r="B43" i="29"/>
  <c r="D42" i="29"/>
  <c r="C42" i="29"/>
  <c r="B42" i="29"/>
  <c r="D41" i="29"/>
  <c r="C41" i="29"/>
  <c r="B41" i="29"/>
  <c r="D40" i="29"/>
  <c r="C40" i="29"/>
  <c r="B40" i="29"/>
  <c r="D39" i="29"/>
  <c r="C39" i="29"/>
  <c r="B39" i="29"/>
  <c r="D38" i="29"/>
  <c r="C38" i="29"/>
  <c r="B38" i="29"/>
  <c r="D37" i="29"/>
  <c r="C37" i="29"/>
  <c r="B37" i="29"/>
  <c r="D36" i="29"/>
  <c r="C36" i="29"/>
  <c r="B36" i="29"/>
  <c r="D35" i="29"/>
  <c r="C35" i="29"/>
  <c r="B35" i="29"/>
  <c r="D34" i="29"/>
  <c r="B34" i="29"/>
  <c r="D33" i="29"/>
  <c r="B33" i="29"/>
  <c r="D32" i="29"/>
  <c r="C32" i="29"/>
  <c r="B32" i="29"/>
  <c r="D31" i="29"/>
  <c r="C31" i="29"/>
  <c r="B31" i="29"/>
  <c r="D30" i="29"/>
  <c r="C30" i="29"/>
  <c r="B30" i="29"/>
  <c r="D29" i="29"/>
  <c r="C29" i="29"/>
  <c r="B29" i="29"/>
  <c r="D28" i="29"/>
  <c r="C28" i="29"/>
  <c r="B28" i="29"/>
  <c r="D27" i="29"/>
  <c r="C27" i="29"/>
  <c r="B27" i="29"/>
  <c r="D26" i="29"/>
  <c r="C26" i="29"/>
  <c r="B26" i="29"/>
  <c r="D25" i="29"/>
  <c r="C25" i="29"/>
  <c r="B25" i="29"/>
  <c r="D24" i="29"/>
  <c r="C24" i="29"/>
  <c r="B24" i="29"/>
  <c r="D23" i="29"/>
  <c r="C23" i="29"/>
  <c r="B23" i="29"/>
  <c r="D22" i="29"/>
  <c r="C22" i="29"/>
  <c r="B22" i="29"/>
  <c r="D21" i="29"/>
  <c r="C21" i="29"/>
  <c r="B21" i="29"/>
  <c r="D20" i="29"/>
  <c r="C20" i="29"/>
  <c r="B20" i="29"/>
  <c r="D19" i="29"/>
  <c r="C19" i="29"/>
  <c r="B19" i="29"/>
  <c r="D18" i="29"/>
  <c r="C18" i="29"/>
  <c r="B18" i="29"/>
  <c r="D17" i="29"/>
  <c r="C17" i="29"/>
  <c r="B17" i="29"/>
  <c r="D16" i="29"/>
  <c r="C16" i="29"/>
  <c r="B16" i="29"/>
  <c r="D15" i="29"/>
  <c r="C15" i="29"/>
  <c r="B15" i="29"/>
  <c r="D14" i="29"/>
  <c r="C14" i="29"/>
  <c r="B14" i="29"/>
  <c r="D13" i="29"/>
  <c r="C13" i="29"/>
  <c r="B13" i="29"/>
  <c r="D12" i="29"/>
  <c r="C12" i="29"/>
  <c r="B12" i="29"/>
  <c r="D11" i="29"/>
  <c r="C11" i="29"/>
  <c r="B11" i="29"/>
  <c r="D10" i="29"/>
  <c r="C10" i="29"/>
  <c r="B10" i="29"/>
  <c r="D9" i="29"/>
  <c r="C9" i="29"/>
  <c r="B9" i="29"/>
  <c r="D8" i="29"/>
  <c r="B8" i="29"/>
  <c r="D7" i="29"/>
  <c r="B7" i="29"/>
  <c r="D56" i="30"/>
  <c r="C56" i="30"/>
  <c r="B56" i="30"/>
  <c r="D55" i="30"/>
  <c r="C55" i="30"/>
  <c r="B55" i="30"/>
  <c r="D54" i="30"/>
  <c r="C54" i="30"/>
  <c r="B54" i="30"/>
  <c r="D53" i="30"/>
  <c r="C53" i="30"/>
  <c r="B53" i="30"/>
  <c r="D52" i="30"/>
  <c r="C52" i="30"/>
  <c r="B52" i="30"/>
  <c r="D51" i="30"/>
  <c r="C51" i="30"/>
  <c r="B51" i="30"/>
  <c r="D50" i="30"/>
  <c r="C50" i="30"/>
  <c r="B50" i="30"/>
  <c r="D49" i="30"/>
  <c r="C49" i="30"/>
  <c r="B49" i="30"/>
  <c r="D48" i="30"/>
  <c r="C48" i="30"/>
  <c r="B48" i="30"/>
  <c r="D47" i="30"/>
  <c r="C47" i="30"/>
  <c r="B47" i="30"/>
  <c r="D46" i="30"/>
  <c r="C46" i="30"/>
  <c r="B46" i="30"/>
  <c r="D45" i="30"/>
  <c r="C45" i="30"/>
  <c r="B45" i="30"/>
  <c r="D44" i="30"/>
  <c r="C44" i="30"/>
  <c r="B44" i="30"/>
  <c r="D43" i="30"/>
  <c r="C43" i="30"/>
  <c r="B43" i="30"/>
  <c r="D42" i="30"/>
  <c r="C42" i="30"/>
  <c r="B42" i="30"/>
  <c r="D41" i="30"/>
  <c r="C41" i="30"/>
  <c r="B41" i="30"/>
  <c r="D40" i="30"/>
  <c r="C40" i="30"/>
  <c r="B40" i="30"/>
  <c r="D39" i="30"/>
  <c r="C39" i="30"/>
  <c r="B39" i="30"/>
  <c r="D38" i="30"/>
  <c r="C38" i="30"/>
  <c r="B38" i="30"/>
  <c r="D37" i="30"/>
  <c r="C37" i="30"/>
  <c r="B37" i="30"/>
  <c r="D36" i="30"/>
  <c r="C36" i="30"/>
  <c r="B36" i="30"/>
  <c r="D35" i="30"/>
  <c r="C35" i="30"/>
  <c r="B35" i="30"/>
  <c r="D34" i="30"/>
  <c r="B34" i="30"/>
  <c r="D33" i="30"/>
  <c r="B33" i="30"/>
  <c r="D32" i="30"/>
  <c r="C32" i="30"/>
  <c r="B32" i="30"/>
  <c r="D31" i="30"/>
  <c r="C31" i="30"/>
  <c r="B31" i="30"/>
  <c r="D30" i="30"/>
  <c r="C30" i="30"/>
  <c r="B30" i="30"/>
  <c r="D29" i="30"/>
  <c r="C29" i="30"/>
  <c r="B29" i="30"/>
  <c r="D28" i="30"/>
  <c r="C28" i="30"/>
  <c r="B28" i="30"/>
  <c r="D27" i="30"/>
  <c r="C27" i="30"/>
  <c r="B27" i="30"/>
  <c r="D26" i="30"/>
  <c r="C26" i="30"/>
  <c r="B26" i="30"/>
  <c r="D25" i="30"/>
  <c r="C25" i="30"/>
  <c r="B25" i="30"/>
  <c r="D24" i="30"/>
  <c r="C24" i="30"/>
  <c r="B24" i="30"/>
  <c r="D23" i="30"/>
  <c r="C23" i="30"/>
  <c r="B23" i="30"/>
  <c r="D22" i="30"/>
  <c r="C22" i="30"/>
  <c r="B22" i="30"/>
  <c r="D21" i="30"/>
  <c r="C21" i="30"/>
  <c r="B21" i="30"/>
  <c r="D20" i="30"/>
  <c r="C20" i="30"/>
  <c r="B20" i="30"/>
  <c r="D19" i="30"/>
  <c r="C19" i="30"/>
  <c r="B19" i="30"/>
  <c r="D18" i="30"/>
  <c r="C18" i="30"/>
  <c r="B18" i="30"/>
  <c r="D17" i="30"/>
  <c r="C17" i="30"/>
  <c r="B17" i="30"/>
  <c r="D16" i="30"/>
  <c r="C16" i="30"/>
  <c r="B16" i="30"/>
  <c r="D15" i="30"/>
  <c r="C15" i="30"/>
  <c r="B15" i="30"/>
  <c r="D14" i="30"/>
  <c r="C14" i="30"/>
  <c r="B14" i="30"/>
  <c r="D13" i="30"/>
  <c r="C13" i="30"/>
  <c r="B13" i="30"/>
  <c r="D12" i="30"/>
  <c r="C12" i="30"/>
  <c r="B12" i="30"/>
  <c r="D11" i="30"/>
  <c r="C11" i="30"/>
  <c r="B11" i="30"/>
  <c r="D10" i="30"/>
  <c r="C10" i="30"/>
  <c r="B10" i="30"/>
  <c r="D9" i="30"/>
  <c r="C9" i="30"/>
  <c r="B9" i="30"/>
  <c r="D8" i="30"/>
  <c r="B8" i="30"/>
  <c r="D7" i="30"/>
  <c r="B7" i="30"/>
  <c r="D56" i="31"/>
  <c r="C56" i="31"/>
  <c r="B56" i="31"/>
  <c r="D55" i="31"/>
  <c r="C55" i="31"/>
  <c r="B55" i="31"/>
  <c r="D54" i="31"/>
  <c r="C54" i="31"/>
  <c r="B54" i="31"/>
  <c r="D53" i="31"/>
  <c r="C53" i="31"/>
  <c r="B53" i="31"/>
  <c r="D52" i="31"/>
  <c r="C52" i="31"/>
  <c r="B52" i="31"/>
  <c r="D51" i="31"/>
  <c r="C51" i="31"/>
  <c r="B51" i="31"/>
  <c r="D50" i="31"/>
  <c r="C50" i="31"/>
  <c r="B50" i="31"/>
  <c r="D49" i="31"/>
  <c r="C49" i="31"/>
  <c r="B49" i="31"/>
  <c r="D48" i="31"/>
  <c r="C48" i="31"/>
  <c r="B48" i="31"/>
  <c r="D47" i="31"/>
  <c r="C47" i="31"/>
  <c r="B47" i="31"/>
  <c r="D46" i="31"/>
  <c r="C46" i="31"/>
  <c r="B46" i="31"/>
  <c r="D45" i="31"/>
  <c r="C45" i="31"/>
  <c r="B45" i="31"/>
  <c r="D44" i="31"/>
  <c r="C44" i="31"/>
  <c r="B44" i="31"/>
  <c r="D43" i="31"/>
  <c r="C43" i="31"/>
  <c r="B43" i="31"/>
  <c r="D42" i="31"/>
  <c r="C42" i="31"/>
  <c r="B42" i="31"/>
  <c r="D41" i="31"/>
  <c r="C41" i="31"/>
  <c r="B41" i="31"/>
  <c r="D40" i="31"/>
  <c r="C40" i="31"/>
  <c r="B40" i="31"/>
  <c r="D39" i="31"/>
  <c r="C39" i="31"/>
  <c r="B39" i="31"/>
  <c r="D38" i="31"/>
  <c r="C38" i="31"/>
  <c r="B38" i="31"/>
  <c r="D37" i="31"/>
  <c r="C37" i="31"/>
  <c r="B37" i="31"/>
  <c r="D36" i="31"/>
  <c r="C36" i="31"/>
  <c r="B36" i="31"/>
  <c r="D35" i="31"/>
  <c r="C35" i="31"/>
  <c r="B35" i="31"/>
  <c r="D34" i="31"/>
  <c r="B34" i="31"/>
  <c r="D33" i="31"/>
  <c r="B33" i="31"/>
  <c r="D32" i="31"/>
  <c r="C32" i="31"/>
  <c r="B32" i="31"/>
  <c r="D31" i="31"/>
  <c r="C31" i="31"/>
  <c r="B31" i="31"/>
  <c r="D30" i="31"/>
  <c r="C30" i="31"/>
  <c r="B30" i="31"/>
  <c r="D29" i="31"/>
  <c r="C29" i="31"/>
  <c r="B29" i="31"/>
  <c r="D28" i="31"/>
  <c r="C28" i="31"/>
  <c r="B28" i="31"/>
  <c r="D27" i="31"/>
  <c r="C27" i="31"/>
  <c r="B27" i="31"/>
  <c r="D26" i="31"/>
  <c r="C26" i="31"/>
  <c r="B26" i="31"/>
  <c r="D25" i="31"/>
  <c r="C25" i="31"/>
  <c r="B25" i="31"/>
  <c r="D24" i="31"/>
  <c r="C24" i="31"/>
  <c r="B24" i="31"/>
  <c r="D23" i="31"/>
  <c r="C23" i="31"/>
  <c r="B23" i="31"/>
  <c r="D22" i="31"/>
  <c r="C22" i="31"/>
  <c r="B22" i="31"/>
  <c r="D21" i="31"/>
  <c r="C21" i="31"/>
  <c r="B21" i="31"/>
  <c r="D20" i="31"/>
  <c r="C20" i="31"/>
  <c r="B20" i="31"/>
  <c r="D19" i="31"/>
  <c r="C19" i="31"/>
  <c r="B19" i="31"/>
  <c r="D18" i="31"/>
  <c r="C18" i="31"/>
  <c r="B18" i="31"/>
  <c r="D17" i="31"/>
  <c r="C17" i="31"/>
  <c r="B17" i="31"/>
  <c r="D16" i="31"/>
  <c r="C16" i="31"/>
  <c r="B16" i="31"/>
  <c r="D15" i="31"/>
  <c r="C15" i="31"/>
  <c r="B15" i="31"/>
  <c r="D14" i="31"/>
  <c r="C14" i="31"/>
  <c r="B14" i="31"/>
  <c r="D13" i="31"/>
  <c r="C13" i="31"/>
  <c r="B13" i="31"/>
  <c r="D12" i="31"/>
  <c r="C12" i="31"/>
  <c r="B12" i="31"/>
  <c r="D11" i="31"/>
  <c r="C11" i="31"/>
  <c r="B11" i="31"/>
  <c r="D10" i="31"/>
  <c r="C10" i="31"/>
  <c r="B10" i="31"/>
  <c r="D9" i="31"/>
  <c r="C9" i="31"/>
  <c r="B9" i="31"/>
  <c r="D8" i="31"/>
  <c r="B8" i="31"/>
  <c r="D7" i="31"/>
  <c r="B7" i="31"/>
  <c r="D56" i="32"/>
  <c r="C56" i="32"/>
  <c r="B56" i="32"/>
  <c r="D55" i="32"/>
  <c r="C55" i="32"/>
  <c r="B55" i="32"/>
  <c r="D54" i="32"/>
  <c r="C54" i="32"/>
  <c r="B54" i="32"/>
  <c r="D53" i="32"/>
  <c r="C53" i="32"/>
  <c r="B53" i="32"/>
  <c r="D52" i="32"/>
  <c r="C52" i="32"/>
  <c r="B52" i="32"/>
  <c r="D51" i="32"/>
  <c r="C51" i="32"/>
  <c r="B51" i="32"/>
  <c r="D50" i="32"/>
  <c r="C50" i="32"/>
  <c r="B50" i="32"/>
  <c r="D49" i="32"/>
  <c r="C49" i="32"/>
  <c r="B49" i="32"/>
  <c r="D48" i="32"/>
  <c r="C48" i="32"/>
  <c r="B48" i="32"/>
  <c r="D47" i="32"/>
  <c r="C47" i="32"/>
  <c r="B47" i="32"/>
  <c r="D46" i="32"/>
  <c r="C46" i="32"/>
  <c r="B46" i="32"/>
  <c r="D45" i="32"/>
  <c r="C45" i="32"/>
  <c r="B45" i="32"/>
  <c r="D44" i="32"/>
  <c r="C44" i="32"/>
  <c r="B44" i="32"/>
  <c r="D43" i="32"/>
  <c r="C43" i="32"/>
  <c r="B43" i="32"/>
  <c r="D42" i="32"/>
  <c r="C42" i="32"/>
  <c r="B42" i="32"/>
  <c r="D41" i="32"/>
  <c r="C41" i="32"/>
  <c r="B41" i="32"/>
  <c r="D40" i="32"/>
  <c r="C40" i="32"/>
  <c r="B40" i="32"/>
  <c r="D39" i="32"/>
  <c r="C39" i="32"/>
  <c r="B39" i="32"/>
  <c r="D38" i="32"/>
  <c r="C38" i="32"/>
  <c r="B38" i="32"/>
  <c r="D37" i="32"/>
  <c r="C37" i="32"/>
  <c r="B37" i="32"/>
  <c r="D36" i="32"/>
  <c r="C36" i="32"/>
  <c r="B36" i="32"/>
  <c r="D35" i="32"/>
  <c r="C35" i="32"/>
  <c r="B35" i="32"/>
  <c r="D34" i="32"/>
  <c r="B34" i="32"/>
  <c r="D33" i="32"/>
  <c r="B33" i="32"/>
  <c r="D32" i="32"/>
  <c r="C32" i="32"/>
  <c r="B32" i="32"/>
  <c r="D31" i="32"/>
  <c r="C31" i="32"/>
  <c r="B31" i="32"/>
  <c r="D30" i="32"/>
  <c r="C30" i="32"/>
  <c r="B30" i="32"/>
  <c r="D29" i="32"/>
  <c r="C29" i="32"/>
  <c r="B29" i="32"/>
  <c r="D28" i="32"/>
  <c r="C28" i="32"/>
  <c r="B28" i="32"/>
  <c r="D27" i="32"/>
  <c r="C27" i="32"/>
  <c r="B27" i="32"/>
  <c r="D26" i="32"/>
  <c r="C26" i="32"/>
  <c r="B26" i="32"/>
  <c r="D25" i="32"/>
  <c r="C25" i="32"/>
  <c r="B25" i="32"/>
  <c r="D24" i="32"/>
  <c r="C24" i="32"/>
  <c r="B24" i="32"/>
  <c r="D23" i="32"/>
  <c r="C23" i="32"/>
  <c r="B23" i="32"/>
  <c r="D22" i="32"/>
  <c r="C22" i="32"/>
  <c r="B22" i="32"/>
  <c r="D21" i="32"/>
  <c r="C21" i="32"/>
  <c r="B21" i="32"/>
  <c r="D20" i="32"/>
  <c r="C20" i="32"/>
  <c r="B20" i="32"/>
  <c r="D19" i="32"/>
  <c r="C19" i="32"/>
  <c r="B19" i="32"/>
  <c r="D18" i="32"/>
  <c r="C18" i="32"/>
  <c r="B18" i="32"/>
  <c r="D17" i="32"/>
  <c r="C17" i="32"/>
  <c r="B17" i="32"/>
  <c r="D16" i="32"/>
  <c r="C16" i="32"/>
  <c r="B16" i="32"/>
  <c r="D15" i="32"/>
  <c r="C15" i="32"/>
  <c r="B15" i="32"/>
  <c r="D14" i="32"/>
  <c r="C14" i="32"/>
  <c r="B14" i="32"/>
  <c r="D13" i="32"/>
  <c r="C13" i="32"/>
  <c r="B13" i="32"/>
  <c r="D12" i="32"/>
  <c r="C12" i="32"/>
  <c r="B12" i="32"/>
  <c r="D11" i="32"/>
  <c r="C11" i="32"/>
  <c r="B11" i="32"/>
  <c r="D10" i="32"/>
  <c r="C10" i="32"/>
  <c r="B10" i="32"/>
  <c r="D9" i="32"/>
  <c r="C9" i="32"/>
  <c r="B9" i="32"/>
  <c r="D8" i="32"/>
  <c r="B8" i="32"/>
  <c r="D7" i="32"/>
  <c r="B7" i="32"/>
  <c r="D56" i="33"/>
  <c r="C56" i="33"/>
  <c r="B56" i="33"/>
  <c r="D55" i="33"/>
  <c r="C55" i="33"/>
  <c r="B55" i="33"/>
  <c r="D54" i="33"/>
  <c r="C54" i="33"/>
  <c r="B54" i="33"/>
  <c r="D53" i="33"/>
  <c r="C53" i="33"/>
  <c r="B53" i="33"/>
  <c r="D52" i="33"/>
  <c r="C52" i="33"/>
  <c r="B52" i="33"/>
  <c r="D51" i="33"/>
  <c r="C51" i="33"/>
  <c r="B51" i="33"/>
  <c r="D50" i="33"/>
  <c r="C50" i="33"/>
  <c r="B50" i="33"/>
  <c r="D49" i="33"/>
  <c r="C49" i="33"/>
  <c r="B49" i="33"/>
  <c r="D48" i="33"/>
  <c r="C48" i="33"/>
  <c r="B48" i="33"/>
  <c r="D47" i="33"/>
  <c r="C47" i="33"/>
  <c r="B47" i="33"/>
  <c r="D46" i="33"/>
  <c r="C46" i="33"/>
  <c r="B46" i="33"/>
  <c r="D45" i="33"/>
  <c r="C45" i="33"/>
  <c r="B45" i="33"/>
  <c r="D44" i="33"/>
  <c r="C44" i="33"/>
  <c r="B44" i="33"/>
  <c r="D43" i="33"/>
  <c r="C43" i="33"/>
  <c r="B43" i="33"/>
  <c r="D42" i="33"/>
  <c r="C42" i="33"/>
  <c r="B42" i="33"/>
  <c r="D41" i="33"/>
  <c r="C41" i="33"/>
  <c r="B41" i="33"/>
  <c r="D40" i="33"/>
  <c r="C40" i="33"/>
  <c r="B40" i="33"/>
  <c r="D39" i="33"/>
  <c r="C39" i="33"/>
  <c r="B39" i="33"/>
  <c r="D38" i="33"/>
  <c r="C38" i="33"/>
  <c r="B38" i="33"/>
  <c r="D37" i="33"/>
  <c r="C37" i="33"/>
  <c r="B37" i="33"/>
  <c r="D36" i="33"/>
  <c r="C36" i="33"/>
  <c r="B36" i="33"/>
  <c r="D35" i="33"/>
  <c r="C35" i="33"/>
  <c r="B35" i="33"/>
  <c r="D34" i="33"/>
  <c r="B34" i="33"/>
  <c r="D33" i="33"/>
  <c r="B33" i="33"/>
  <c r="D32" i="33"/>
  <c r="C32" i="33"/>
  <c r="B32" i="33"/>
  <c r="D31" i="33"/>
  <c r="C31" i="33"/>
  <c r="B31" i="33"/>
  <c r="D30" i="33"/>
  <c r="C30" i="33"/>
  <c r="B30" i="33"/>
  <c r="D29" i="33"/>
  <c r="C29" i="33"/>
  <c r="B29" i="33"/>
  <c r="D28" i="33"/>
  <c r="C28" i="33"/>
  <c r="B28" i="33"/>
  <c r="D27" i="33"/>
  <c r="C27" i="33"/>
  <c r="B27" i="33"/>
  <c r="D26" i="33"/>
  <c r="C26" i="33"/>
  <c r="B26" i="33"/>
  <c r="D25" i="33"/>
  <c r="C25" i="33"/>
  <c r="B25" i="33"/>
  <c r="D24" i="33"/>
  <c r="C24" i="33"/>
  <c r="B24" i="33"/>
  <c r="D23" i="33"/>
  <c r="C23" i="33"/>
  <c r="B23" i="33"/>
  <c r="D22" i="33"/>
  <c r="C22" i="33"/>
  <c r="B22" i="33"/>
  <c r="D21" i="33"/>
  <c r="C21" i="33"/>
  <c r="B21" i="33"/>
  <c r="D20" i="33"/>
  <c r="C20" i="33"/>
  <c r="B20" i="33"/>
  <c r="D19" i="33"/>
  <c r="C19" i="33"/>
  <c r="B19" i="33"/>
  <c r="D18" i="33"/>
  <c r="C18" i="33"/>
  <c r="B18" i="33"/>
  <c r="D17" i="33"/>
  <c r="C17" i="33"/>
  <c r="B17" i="33"/>
  <c r="D16" i="33"/>
  <c r="C16" i="33"/>
  <c r="B16" i="33"/>
  <c r="D15" i="33"/>
  <c r="C15" i="33"/>
  <c r="B15" i="33"/>
  <c r="D14" i="33"/>
  <c r="C14" i="33"/>
  <c r="B14" i="33"/>
  <c r="D13" i="33"/>
  <c r="C13" i="33"/>
  <c r="B13" i="33"/>
  <c r="D12" i="33"/>
  <c r="C12" i="33"/>
  <c r="B12" i="33"/>
  <c r="D11" i="33"/>
  <c r="C11" i="33"/>
  <c r="B11" i="33"/>
  <c r="D10" i="33"/>
  <c r="C10" i="33"/>
  <c r="B10" i="33"/>
  <c r="D9" i="33"/>
  <c r="C9" i="33"/>
  <c r="B9" i="33"/>
  <c r="D8" i="33"/>
  <c r="B8" i="33"/>
  <c r="D7" i="33"/>
  <c r="B7" i="33"/>
  <c r="D56" i="34"/>
  <c r="C56" i="34"/>
  <c r="B56" i="34"/>
  <c r="D55" i="34"/>
  <c r="C55" i="34"/>
  <c r="B55" i="34"/>
  <c r="D54" i="34"/>
  <c r="C54" i="34"/>
  <c r="B54" i="34"/>
  <c r="D53" i="34"/>
  <c r="C53" i="34"/>
  <c r="B53" i="34"/>
  <c r="D52" i="34"/>
  <c r="C52" i="34"/>
  <c r="B52" i="34"/>
  <c r="D51" i="34"/>
  <c r="C51" i="34"/>
  <c r="B51" i="34"/>
  <c r="D50" i="34"/>
  <c r="C50" i="34"/>
  <c r="B50" i="34"/>
  <c r="D49" i="34"/>
  <c r="C49" i="34"/>
  <c r="B49" i="34"/>
  <c r="D48" i="34"/>
  <c r="C48" i="34"/>
  <c r="B48" i="34"/>
  <c r="D47" i="34"/>
  <c r="C47" i="34"/>
  <c r="B47" i="34"/>
  <c r="D46" i="34"/>
  <c r="C46" i="34"/>
  <c r="B46" i="34"/>
  <c r="D45" i="34"/>
  <c r="C45" i="34"/>
  <c r="B45" i="34"/>
  <c r="D44" i="34"/>
  <c r="C44" i="34"/>
  <c r="B44" i="34"/>
  <c r="D43" i="34"/>
  <c r="C43" i="34"/>
  <c r="B43" i="34"/>
  <c r="D42" i="34"/>
  <c r="C42" i="34"/>
  <c r="B42" i="34"/>
  <c r="D41" i="34"/>
  <c r="C41" i="34"/>
  <c r="B41" i="34"/>
  <c r="D40" i="34"/>
  <c r="C40" i="34"/>
  <c r="B40" i="34"/>
  <c r="D39" i="34"/>
  <c r="C39" i="34"/>
  <c r="B39" i="34"/>
  <c r="D38" i="34"/>
  <c r="C38" i="34"/>
  <c r="B38" i="34"/>
  <c r="D37" i="34"/>
  <c r="C37" i="34"/>
  <c r="B37" i="34"/>
  <c r="D36" i="34"/>
  <c r="C36" i="34"/>
  <c r="B36" i="34"/>
  <c r="D35" i="34"/>
  <c r="C35" i="34"/>
  <c r="B35" i="34"/>
  <c r="D34" i="34"/>
  <c r="B34" i="34"/>
  <c r="D33" i="34"/>
  <c r="B33" i="34"/>
  <c r="D32" i="34"/>
  <c r="C32" i="34"/>
  <c r="B32" i="34"/>
  <c r="D31" i="34"/>
  <c r="C31" i="34"/>
  <c r="B31" i="34"/>
  <c r="D30" i="34"/>
  <c r="C30" i="34"/>
  <c r="B30" i="34"/>
  <c r="D29" i="34"/>
  <c r="C29" i="34"/>
  <c r="B29" i="34"/>
  <c r="D28" i="34"/>
  <c r="C28" i="34"/>
  <c r="B28" i="34"/>
  <c r="D27" i="34"/>
  <c r="C27" i="34"/>
  <c r="B27" i="34"/>
  <c r="D26" i="34"/>
  <c r="C26" i="34"/>
  <c r="B26" i="34"/>
  <c r="D25" i="34"/>
  <c r="C25" i="34"/>
  <c r="B25" i="34"/>
  <c r="D24" i="34"/>
  <c r="C24" i="34"/>
  <c r="B24" i="34"/>
  <c r="D23" i="34"/>
  <c r="C23" i="34"/>
  <c r="B23" i="34"/>
  <c r="D22" i="34"/>
  <c r="C22" i="34"/>
  <c r="B22" i="34"/>
  <c r="D21" i="34"/>
  <c r="C21" i="34"/>
  <c r="B21" i="34"/>
  <c r="D20" i="34"/>
  <c r="C20" i="34"/>
  <c r="B20" i="34"/>
  <c r="D19" i="34"/>
  <c r="C19" i="34"/>
  <c r="B19" i="34"/>
  <c r="D18" i="34"/>
  <c r="C18" i="34"/>
  <c r="B18" i="34"/>
  <c r="D17" i="34"/>
  <c r="C17" i="34"/>
  <c r="B17" i="34"/>
  <c r="D16" i="34"/>
  <c r="C16" i="34"/>
  <c r="B16" i="34"/>
  <c r="D15" i="34"/>
  <c r="C15" i="34"/>
  <c r="B15" i="34"/>
  <c r="D14" i="34"/>
  <c r="C14" i="34"/>
  <c r="B14" i="34"/>
  <c r="D13" i="34"/>
  <c r="C13" i="34"/>
  <c r="B13" i="34"/>
  <c r="D12" i="34"/>
  <c r="C12" i="34"/>
  <c r="B12" i="34"/>
  <c r="D11" i="34"/>
  <c r="C11" i="34"/>
  <c r="B11" i="34"/>
  <c r="D10" i="34"/>
  <c r="C10" i="34"/>
  <c r="B10" i="34"/>
  <c r="D9" i="34"/>
  <c r="C9" i="34"/>
  <c r="B9" i="34"/>
  <c r="D8" i="34"/>
  <c r="B8" i="34"/>
  <c r="D7" i="34"/>
  <c r="B7" i="34"/>
  <c r="D56" i="35"/>
  <c r="C56" i="35"/>
  <c r="B56" i="35"/>
  <c r="D55" i="35"/>
  <c r="C55" i="35"/>
  <c r="B55" i="35"/>
  <c r="D54" i="35"/>
  <c r="C54" i="35"/>
  <c r="B54" i="35"/>
  <c r="D53" i="35"/>
  <c r="C53" i="35"/>
  <c r="B53" i="35"/>
  <c r="D52" i="35"/>
  <c r="C52" i="35"/>
  <c r="B52" i="35"/>
  <c r="D51" i="35"/>
  <c r="C51" i="35"/>
  <c r="B51" i="35"/>
  <c r="D50" i="35"/>
  <c r="C50" i="35"/>
  <c r="B50" i="35"/>
  <c r="D49" i="35"/>
  <c r="C49" i="35"/>
  <c r="B49" i="35"/>
  <c r="D48" i="35"/>
  <c r="C48" i="35"/>
  <c r="B48" i="35"/>
  <c r="D47" i="35"/>
  <c r="C47" i="35"/>
  <c r="B47" i="35"/>
  <c r="D46" i="35"/>
  <c r="C46" i="35"/>
  <c r="B46" i="35"/>
  <c r="D45" i="35"/>
  <c r="C45" i="35"/>
  <c r="B45" i="35"/>
  <c r="D44" i="35"/>
  <c r="C44" i="35"/>
  <c r="B44" i="35"/>
  <c r="D43" i="35"/>
  <c r="C43" i="35"/>
  <c r="B43" i="35"/>
  <c r="D42" i="35"/>
  <c r="C42" i="35"/>
  <c r="B42" i="35"/>
  <c r="D41" i="35"/>
  <c r="C41" i="35"/>
  <c r="B41" i="35"/>
  <c r="D40" i="35"/>
  <c r="C40" i="35"/>
  <c r="B40" i="35"/>
  <c r="D39" i="35"/>
  <c r="C39" i="35"/>
  <c r="B39" i="35"/>
  <c r="D38" i="35"/>
  <c r="C38" i="35"/>
  <c r="B38" i="35"/>
  <c r="D37" i="35"/>
  <c r="C37" i="35"/>
  <c r="B37" i="35"/>
  <c r="D36" i="35"/>
  <c r="C36" i="35"/>
  <c r="B36" i="35"/>
  <c r="D35" i="35"/>
  <c r="C35" i="35"/>
  <c r="B35" i="35"/>
  <c r="D34" i="35"/>
  <c r="B34" i="35"/>
  <c r="D33" i="35"/>
  <c r="B33" i="35"/>
  <c r="D32" i="35"/>
  <c r="C32" i="35"/>
  <c r="B32" i="35"/>
  <c r="D31" i="35"/>
  <c r="C31" i="35"/>
  <c r="B31" i="35"/>
  <c r="D30" i="35"/>
  <c r="C30" i="35"/>
  <c r="B30" i="35"/>
  <c r="D29" i="35"/>
  <c r="C29" i="35"/>
  <c r="B29" i="35"/>
  <c r="D28" i="35"/>
  <c r="C28" i="35"/>
  <c r="B28" i="35"/>
  <c r="D27" i="35"/>
  <c r="C27" i="35"/>
  <c r="B27" i="35"/>
  <c r="D26" i="35"/>
  <c r="C26" i="35"/>
  <c r="B26" i="35"/>
  <c r="D25" i="35"/>
  <c r="C25" i="35"/>
  <c r="B25" i="35"/>
  <c r="D24" i="35"/>
  <c r="C24" i="35"/>
  <c r="B24" i="35"/>
  <c r="D23" i="35"/>
  <c r="C23" i="35"/>
  <c r="B23" i="35"/>
  <c r="D22" i="35"/>
  <c r="C22" i="35"/>
  <c r="B22" i="35"/>
  <c r="D21" i="35"/>
  <c r="C21" i="35"/>
  <c r="B21" i="35"/>
  <c r="D20" i="35"/>
  <c r="C20" i="35"/>
  <c r="B20" i="35"/>
  <c r="D19" i="35"/>
  <c r="C19" i="35"/>
  <c r="B19" i="35"/>
  <c r="D18" i="35"/>
  <c r="C18" i="35"/>
  <c r="B18" i="35"/>
  <c r="D17" i="35"/>
  <c r="C17" i="35"/>
  <c r="B17" i="35"/>
  <c r="D16" i="35"/>
  <c r="C16" i="35"/>
  <c r="B16" i="35"/>
  <c r="D15" i="35"/>
  <c r="C15" i="35"/>
  <c r="B15" i="35"/>
  <c r="D14" i="35"/>
  <c r="C14" i="35"/>
  <c r="B14" i="35"/>
  <c r="D13" i="35"/>
  <c r="C13" i="35"/>
  <c r="B13" i="35"/>
  <c r="D12" i="35"/>
  <c r="C12" i="35"/>
  <c r="B12" i="35"/>
  <c r="D11" i="35"/>
  <c r="C11" i="35"/>
  <c r="B11" i="35"/>
  <c r="D10" i="35"/>
  <c r="C10" i="35"/>
  <c r="B10" i="35"/>
  <c r="D9" i="35"/>
  <c r="C9" i="35"/>
  <c r="B9" i="35"/>
  <c r="D8" i="35"/>
  <c r="B8" i="35"/>
  <c r="D7" i="35"/>
  <c r="B7" i="35"/>
  <c r="D56" i="36"/>
  <c r="C56" i="36"/>
  <c r="B56" i="36"/>
  <c r="D55" i="36"/>
  <c r="C55" i="36"/>
  <c r="B55" i="36"/>
  <c r="D54" i="36"/>
  <c r="C54" i="36"/>
  <c r="B54" i="36"/>
  <c r="D53" i="36"/>
  <c r="C53" i="36"/>
  <c r="B53" i="36"/>
  <c r="D52" i="36"/>
  <c r="C52" i="36"/>
  <c r="B52" i="36"/>
  <c r="D51" i="36"/>
  <c r="C51" i="36"/>
  <c r="B51" i="36"/>
  <c r="D50" i="36"/>
  <c r="C50" i="36"/>
  <c r="B50" i="36"/>
  <c r="D49" i="36"/>
  <c r="C49" i="36"/>
  <c r="B49" i="36"/>
  <c r="D48" i="36"/>
  <c r="C48" i="36"/>
  <c r="B48" i="36"/>
  <c r="D47" i="36"/>
  <c r="C47" i="36"/>
  <c r="B47" i="36"/>
  <c r="D46" i="36"/>
  <c r="C46" i="36"/>
  <c r="B46" i="36"/>
  <c r="D45" i="36"/>
  <c r="C45" i="36"/>
  <c r="B45" i="36"/>
  <c r="D44" i="36"/>
  <c r="C44" i="36"/>
  <c r="B44" i="36"/>
  <c r="D43" i="36"/>
  <c r="C43" i="36"/>
  <c r="B43" i="36"/>
  <c r="D42" i="36"/>
  <c r="C42" i="36"/>
  <c r="B42" i="36"/>
  <c r="D41" i="36"/>
  <c r="C41" i="36"/>
  <c r="B41" i="36"/>
  <c r="D40" i="36"/>
  <c r="C40" i="36"/>
  <c r="B40" i="36"/>
  <c r="D39" i="36"/>
  <c r="C39" i="36"/>
  <c r="B39" i="36"/>
  <c r="D38" i="36"/>
  <c r="C38" i="36"/>
  <c r="B38" i="36"/>
  <c r="D37" i="36"/>
  <c r="C37" i="36"/>
  <c r="B37" i="36"/>
  <c r="D36" i="36"/>
  <c r="C36" i="36"/>
  <c r="B36" i="36"/>
  <c r="D35" i="36"/>
  <c r="C35" i="36"/>
  <c r="B35" i="36"/>
  <c r="D34" i="36"/>
  <c r="B34" i="36"/>
  <c r="D33" i="36"/>
  <c r="B33" i="36"/>
  <c r="D32" i="36"/>
  <c r="C32" i="36"/>
  <c r="B32" i="36"/>
  <c r="D31" i="36"/>
  <c r="C31" i="36"/>
  <c r="B31" i="36"/>
  <c r="D30" i="36"/>
  <c r="C30" i="36"/>
  <c r="B30" i="36"/>
  <c r="D29" i="36"/>
  <c r="C29" i="36"/>
  <c r="B29" i="36"/>
  <c r="D28" i="36"/>
  <c r="C28" i="36"/>
  <c r="B28" i="36"/>
  <c r="D27" i="36"/>
  <c r="C27" i="36"/>
  <c r="B27" i="36"/>
  <c r="D26" i="36"/>
  <c r="C26" i="36"/>
  <c r="B26" i="36"/>
  <c r="D25" i="36"/>
  <c r="C25" i="36"/>
  <c r="B25" i="36"/>
  <c r="D24" i="36"/>
  <c r="C24" i="36"/>
  <c r="B24" i="36"/>
  <c r="D23" i="36"/>
  <c r="C23" i="36"/>
  <c r="B23" i="36"/>
  <c r="D22" i="36"/>
  <c r="C22" i="36"/>
  <c r="B22" i="36"/>
  <c r="D21" i="36"/>
  <c r="C21" i="36"/>
  <c r="B21" i="36"/>
  <c r="D20" i="36"/>
  <c r="C20" i="36"/>
  <c r="B20" i="36"/>
  <c r="D19" i="36"/>
  <c r="C19" i="36"/>
  <c r="B19" i="36"/>
  <c r="D18" i="36"/>
  <c r="C18" i="36"/>
  <c r="B18" i="36"/>
  <c r="D17" i="36"/>
  <c r="C17" i="36"/>
  <c r="B17" i="36"/>
  <c r="D16" i="36"/>
  <c r="C16" i="36"/>
  <c r="B16" i="36"/>
  <c r="D15" i="36"/>
  <c r="C15" i="36"/>
  <c r="B15" i="36"/>
  <c r="D14" i="36"/>
  <c r="C14" i="36"/>
  <c r="B14" i="36"/>
  <c r="D13" i="36"/>
  <c r="C13" i="36"/>
  <c r="B13" i="36"/>
  <c r="D12" i="36"/>
  <c r="C12" i="36"/>
  <c r="B12" i="36"/>
  <c r="D11" i="36"/>
  <c r="C11" i="36"/>
  <c r="B11" i="36"/>
  <c r="D10" i="36"/>
  <c r="C10" i="36"/>
  <c r="B10" i="36"/>
  <c r="D9" i="36"/>
  <c r="C9" i="36"/>
  <c r="B9" i="36"/>
  <c r="D8" i="36"/>
  <c r="B8" i="36"/>
  <c r="D7" i="36"/>
  <c r="B7" i="36"/>
  <c r="D56" i="37"/>
  <c r="C56" i="37"/>
  <c r="B56" i="37"/>
  <c r="D55" i="37"/>
  <c r="C55" i="37"/>
  <c r="B55" i="37"/>
  <c r="D54" i="37"/>
  <c r="C54" i="37"/>
  <c r="B54" i="37"/>
  <c r="D53" i="37"/>
  <c r="C53" i="37"/>
  <c r="B53" i="37"/>
  <c r="D52" i="37"/>
  <c r="C52" i="37"/>
  <c r="B52" i="37"/>
  <c r="D51" i="37"/>
  <c r="C51" i="37"/>
  <c r="B51" i="37"/>
  <c r="D50" i="37"/>
  <c r="C50" i="37"/>
  <c r="B50" i="37"/>
  <c r="D49" i="37"/>
  <c r="C49" i="37"/>
  <c r="B49" i="37"/>
  <c r="D48" i="37"/>
  <c r="C48" i="37"/>
  <c r="B48" i="37"/>
  <c r="D47" i="37"/>
  <c r="C47" i="37"/>
  <c r="B47" i="37"/>
  <c r="D46" i="37"/>
  <c r="C46" i="37"/>
  <c r="B46" i="37"/>
  <c r="D45" i="37"/>
  <c r="C45" i="37"/>
  <c r="B45" i="37"/>
  <c r="D44" i="37"/>
  <c r="C44" i="37"/>
  <c r="B44" i="37"/>
  <c r="D43" i="37"/>
  <c r="C43" i="37"/>
  <c r="B43" i="37"/>
  <c r="D42" i="37"/>
  <c r="C42" i="37"/>
  <c r="B42" i="37"/>
  <c r="D41" i="37"/>
  <c r="C41" i="37"/>
  <c r="B41" i="37"/>
  <c r="D40" i="37"/>
  <c r="C40" i="37"/>
  <c r="B40" i="37"/>
  <c r="D39" i="37"/>
  <c r="C39" i="37"/>
  <c r="B39" i="37"/>
  <c r="D38" i="37"/>
  <c r="C38" i="37"/>
  <c r="B38" i="37"/>
  <c r="D37" i="37"/>
  <c r="C37" i="37"/>
  <c r="B37" i="37"/>
  <c r="D36" i="37"/>
  <c r="C36" i="37"/>
  <c r="B36" i="37"/>
  <c r="D35" i="37"/>
  <c r="C35" i="37"/>
  <c r="B35" i="37"/>
  <c r="D34" i="37"/>
  <c r="B34" i="37"/>
  <c r="D33" i="37"/>
  <c r="B33" i="37"/>
  <c r="D32" i="37"/>
  <c r="C32" i="37"/>
  <c r="B32" i="37"/>
  <c r="D31" i="37"/>
  <c r="C31" i="37"/>
  <c r="B31" i="37"/>
  <c r="D30" i="37"/>
  <c r="C30" i="37"/>
  <c r="B30" i="37"/>
  <c r="D29" i="37"/>
  <c r="C29" i="37"/>
  <c r="B29" i="37"/>
  <c r="D28" i="37"/>
  <c r="C28" i="37"/>
  <c r="B28" i="37"/>
  <c r="D27" i="37"/>
  <c r="C27" i="37"/>
  <c r="B27" i="37"/>
  <c r="D26" i="37"/>
  <c r="C26" i="37"/>
  <c r="B26" i="37"/>
  <c r="D25" i="37"/>
  <c r="C25" i="37"/>
  <c r="B25" i="37"/>
  <c r="D24" i="37"/>
  <c r="C24" i="37"/>
  <c r="B24" i="37"/>
  <c r="D23" i="37"/>
  <c r="C23" i="37"/>
  <c r="B23" i="37"/>
  <c r="D22" i="37"/>
  <c r="C22" i="37"/>
  <c r="B22" i="37"/>
  <c r="D21" i="37"/>
  <c r="C21" i="37"/>
  <c r="B21" i="37"/>
  <c r="D20" i="37"/>
  <c r="C20" i="37"/>
  <c r="B20" i="37"/>
  <c r="D19" i="37"/>
  <c r="C19" i="37"/>
  <c r="B19" i="37"/>
  <c r="D18" i="37"/>
  <c r="C18" i="37"/>
  <c r="B18" i="37"/>
  <c r="D17" i="37"/>
  <c r="C17" i="37"/>
  <c r="B17" i="37"/>
  <c r="D16" i="37"/>
  <c r="C16" i="37"/>
  <c r="B16" i="37"/>
  <c r="D15" i="37"/>
  <c r="C15" i="37"/>
  <c r="B15" i="37"/>
  <c r="D14" i="37"/>
  <c r="C14" i="37"/>
  <c r="B14" i="37"/>
  <c r="D13" i="37"/>
  <c r="C13" i="37"/>
  <c r="B13" i="37"/>
  <c r="D12" i="37"/>
  <c r="C12" i="37"/>
  <c r="B12" i="37"/>
  <c r="D11" i="37"/>
  <c r="C11" i="37"/>
  <c r="B11" i="37"/>
  <c r="D10" i="37"/>
  <c r="C10" i="37"/>
  <c r="B10" i="37"/>
  <c r="D9" i="37"/>
  <c r="C9" i="37"/>
  <c r="B9" i="37"/>
  <c r="D8" i="37"/>
  <c r="B8" i="37"/>
  <c r="D7" i="37"/>
  <c r="B7" i="37"/>
  <c r="D56" i="38"/>
  <c r="C56" i="38"/>
  <c r="B56" i="38"/>
  <c r="D55" i="38"/>
  <c r="C55" i="38"/>
  <c r="B55" i="38"/>
  <c r="D54" i="38"/>
  <c r="C54" i="38"/>
  <c r="B54" i="38"/>
  <c r="D53" i="38"/>
  <c r="C53" i="38"/>
  <c r="B53" i="38"/>
  <c r="D52" i="38"/>
  <c r="C52" i="38"/>
  <c r="B52" i="38"/>
  <c r="D51" i="38"/>
  <c r="C51" i="38"/>
  <c r="B51" i="38"/>
  <c r="D50" i="38"/>
  <c r="C50" i="38"/>
  <c r="B50" i="38"/>
  <c r="D49" i="38"/>
  <c r="C49" i="38"/>
  <c r="B49" i="38"/>
  <c r="D48" i="38"/>
  <c r="C48" i="38"/>
  <c r="B48" i="38"/>
  <c r="D47" i="38"/>
  <c r="C47" i="38"/>
  <c r="B47" i="38"/>
  <c r="D46" i="38"/>
  <c r="C46" i="38"/>
  <c r="B46" i="38"/>
  <c r="D45" i="38"/>
  <c r="C45" i="38"/>
  <c r="B45" i="38"/>
  <c r="D44" i="38"/>
  <c r="C44" i="38"/>
  <c r="B44" i="38"/>
  <c r="D43" i="38"/>
  <c r="C43" i="38"/>
  <c r="B43" i="38"/>
  <c r="D42" i="38"/>
  <c r="C42" i="38"/>
  <c r="B42" i="38"/>
  <c r="D41" i="38"/>
  <c r="C41" i="38"/>
  <c r="B41" i="38"/>
  <c r="D40" i="38"/>
  <c r="C40" i="38"/>
  <c r="B40" i="38"/>
  <c r="D39" i="38"/>
  <c r="C39" i="38"/>
  <c r="B39" i="38"/>
  <c r="D38" i="38"/>
  <c r="C38" i="38"/>
  <c r="B38" i="38"/>
  <c r="D37" i="38"/>
  <c r="C37" i="38"/>
  <c r="B37" i="38"/>
  <c r="D36" i="38"/>
  <c r="C36" i="38"/>
  <c r="B36" i="38"/>
  <c r="D35" i="38"/>
  <c r="C35" i="38"/>
  <c r="B35" i="38"/>
  <c r="D34" i="38"/>
  <c r="B34" i="38"/>
  <c r="D33" i="38"/>
  <c r="B33" i="38"/>
  <c r="D32" i="38"/>
  <c r="C32" i="38"/>
  <c r="B32" i="38"/>
  <c r="D31" i="38"/>
  <c r="C31" i="38"/>
  <c r="B31" i="38"/>
  <c r="D30" i="38"/>
  <c r="C30" i="38"/>
  <c r="B30" i="38"/>
  <c r="D29" i="38"/>
  <c r="C29" i="38"/>
  <c r="B29" i="38"/>
  <c r="D28" i="38"/>
  <c r="C28" i="38"/>
  <c r="B28" i="38"/>
  <c r="D27" i="38"/>
  <c r="C27" i="38"/>
  <c r="B27" i="38"/>
  <c r="D26" i="38"/>
  <c r="C26" i="38"/>
  <c r="B26" i="38"/>
  <c r="D25" i="38"/>
  <c r="C25" i="38"/>
  <c r="B25" i="38"/>
  <c r="D24" i="38"/>
  <c r="C24" i="38"/>
  <c r="B24" i="38"/>
  <c r="D23" i="38"/>
  <c r="C23" i="38"/>
  <c r="B23" i="38"/>
  <c r="D22" i="38"/>
  <c r="C22" i="38"/>
  <c r="B22" i="38"/>
  <c r="D21" i="38"/>
  <c r="C21" i="38"/>
  <c r="B21" i="38"/>
  <c r="D20" i="38"/>
  <c r="C20" i="38"/>
  <c r="B20" i="38"/>
  <c r="D19" i="38"/>
  <c r="C19" i="38"/>
  <c r="B19" i="38"/>
  <c r="D18" i="38"/>
  <c r="C18" i="38"/>
  <c r="B18" i="38"/>
  <c r="D17" i="38"/>
  <c r="C17" i="38"/>
  <c r="B17" i="38"/>
  <c r="D16" i="38"/>
  <c r="C16" i="38"/>
  <c r="B16" i="38"/>
  <c r="D15" i="38"/>
  <c r="C15" i="38"/>
  <c r="B15" i="38"/>
  <c r="D14" i="38"/>
  <c r="C14" i="38"/>
  <c r="B14" i="38"/>
  <c r="D13" i="38"/>
  <c r="C13" i="38"/>
  <c r="B13" i="38"/>
  <c r="D12" i="38"/>
  <c r="C12" i="38"/>
  <c r="B12" i="38"/>
  <c r="D11" i="38"/>
  <c r="C11" i="38"/>
  <c r="B11" i="38"/>
  <c r="D10" i="38"/>
  <c r="C10" i="38"/>
  <c r="B10" i="38"/>
  <c r="D9" i="38"/>
  <c r="C9" i="38"/>
  <c r="B9" i="38"/>
  <c r="D8" i="38"/>
  <c r="B8" i="38"/>
  <c r="D7" i="38"/>
  <c r="B7" i="38"/>
  <c r="D56" i="39"/>
  <c r="C56" i="39"/>
  <c r="B56" i="39"/>
  <c r="D55" i="39"/>
  <c r="C55" i="39"/>
  <c r="B55" i="39"/>
  <c r="D54" i="39"/>
  <c r="C54" i="39"/>
  <c r="B54" i="39"/>
  <c r="D53" i="39"/>
  <c r="C53" i="39"/>
  <c r="B53" i="39"/>
  <c r="D52" i="39"/>
  <c r="C52" i="39"/>
  <c r="B52" i="39"/>
  <c r="D51" i="39"/>
  <c r="C51" i="39"/>
  <c r="B51" i="39"/>
  <c r="D50" i="39"/>
  <c r="C50" i="39"/>
  <c r="B50" i="39"/>
  <c r="D49" i="39"/>
  <c r="C49" i="39"/>
  <c r="B49" i="39"/>
  <c r="D48" i="39"/>
  <c r="C48" i="39"/>
  <c r="B48" i="39"/>
  <c r="D47" i="39"/>
  <c r="C47" i="39"/>
  <c r="B47" i="39"/>
  <c r="D46" i="39"/>
  <c r="C46" i="39"/>
  <c r="B46" i="39"/>
  <c r="D45" i="39"/>
  <c r="C45" i="39"/>
  <c r="B45" i="39"/>
  <c r="D44" i="39"/>
  <c r="C44" i="39"/>
  <c r="B44" i="39"/>
  <c r="D43" i="39"/>
  <c r="C43" i="39"/>
  <c r="B43" i="39"/>
  <c r="D42" i="39"/>
  <c r="C42" i="39"/>
  <c r="B42" i="39"/>
  <c r="D41" i="39"/>
  <c r="C41" i="39"/>
  <c r="B41" i="39"/>
  <c r="D40" i="39"/>
  <c r="C40" i="39"/>
  <c r="B40" i="39"/>
  <c r="D39" i="39"/>
  <c r="C39" i="39"/>
  <c r="B39" i="39"/>
  <c r="D38" i="39"/>
  <c r="C38" i="39"/>
  <c r="B38" i="39"/>
  <c r="D37" i="39"/>
  <c r="C37" i="39"/>
  <c r="B37" i="39"/>
  <c r="D36" i="39"/>
  <c r="C36" i="39"/>
  <c r="B36" i="39"/>
  <c r="D35" i="39"/>
  <c r="C35" i="39"/>
  <c r="B35" i="39"/>
  <c r="D34" i="39"/>
  <c r="B34" i="39"/>
  <c r="D33" i="39"/>
  <c r="B33" i="39"/>
  <c r="D32" i="39"/>
  <c r="C32" i="39"/>
  <c r="B32" i="39"/>
  <c r="D31" i="39"/>
  <c r="C31" i="39"/>
  <c r="B31" i="39"/>
  <c r="D30" i="39"/>
  <c r="C30" i="39"/>
  <c r="B30" i="39"/>
  <c r="D29" i="39"/>
  <c r="C29" i="39"/>
  <c r="B29" i="39"/>
  <c r="D28" i="39"/>
  <c r="C28" i="39"/>
  <c r="B28" i="39"/>
  <c r="D27" i="39"/>
  <c r="C27" i="39"/>
  <c r="B27" i="39"/>
  <c r="D26" i="39"/>
  <c r="C26" i="39"/>
  <c r="B26" i="39"/>
  <c r="D25" i="39"/>
  <c r="C25" i="39"/>
  <c r="B25" i="39"/>
  <c r="D24" i="39"/>
  <c r="C24" i="39"/>
  <c r="B24" i="39"/>
  <c r="D23" i="39"/>
  <c r="C23" i="39"/>
  <c r="B23" i="39"/>
  <c r="D22" i="39"/>
  <c r="C22" i="39"/>
  <c r="B22" i="39"/>
  <c r="D21" i="39"/>
  <c r="C21" i="39"/>
  <c r="B21" i="39"/>
  <c r="D20" i="39"/>
  <c r="C20" i="39"/>
  <c r="B20" i="39"/>
  <c r="D19" i="39"/>
  <c r="C19" i="39"/>
  <c r="B19" i="39"/>
  <c r="D18" i="39"/>
  <c r="C18" i="39"/>
  <c r="B18" i="39"/>
  <c r="D17" i="39"/>
  <c r="C17" i="39"/>
  <c r="B17" i="39"/>
  <c r="D16" i="39"/>
  <c r="C16" i="39"/>
  <c r="B16" i="39"/>
  <c r="D15" i="39"/>
  <c r="C15" i="39"/>
  <c r="B15" i="39"/>
  <c r="D14" i="39"/>
  <c r="C14" i="39"/>
  <c r="B14" i="39"/>
  <c r="D13" i="39"/>
  <c r="C13" i="39"/>
  <c r="B13" i="39"/>
  <c r="D12" i="39"/>
  <c r="C12" i="39"/>
  <c r="B12" i="39"/>
  <c r="D11" i="39"/>
  <c r="C11" i="39"/>
  <c r="B11" i="39"/>
  <c r="D10" i="39"/>
  <c r="C10" i="39"/>
  <c r="B10" i="39"/>
  <c r="D9" i="39"/>
  <c r="C9" i="39"/>
  <c r="B9" i="39"/>
  <c r="D8" i="39"/>
  <c r="B8" i="39"/>
  <c r="D7" i="39"/>
  <c r="B7" i="39"/>
  <c r="D56" i="40"/>
  <c r="C56" i="40"/>
  <c r="B56" i="40"/>
  <c r="D55" i="40"/>
  <c r="C55" i="40"/>
  <c r="B55" i="40"/>
  <c r="D54" i="40"/>
  <c r="C54" i="40"/>
  <c r="B54" i="40"/>
  <c r="D53" i="40"/>
  <c r="C53" i="40"/>
  <c r="B53" i="40"/>
  <c r="D52" i="40"/>
  <c r="C52" i="40"/>
  <c r="B52" i="40"/>
  <c r="D51" i="40"/>
  <c r="C51" i="40"/>
  <c r="B51" i="40"/>
  <c r="D50" i="40"/>
  <c r="C50" i="40"/>
  <c r="B50" i="40"/>
  <c r="D49" i="40"/>
  <c r="C49" i="40"/>
  <c r="B49" i="40"/>
  <c r="D48" i="40"/>
  <c r="C48" i="40"/>
  <c r="B48" i="40"/>
  <c r="D47" i="40"/>
  <c r="C47" i="40"/>
  <c r="B47" i="40"/>
  <c r="D46" i="40"/>
  <c r="C46" i="40"/>
  <c r="B46" i="40"/>
  <c r="D45" i="40"/>
  <c r="C45" i="40"/>
  <c r="B45" i="40"/>
  <c r="D44" i="40"/>
  <c r="C44" i="40"/>
  <c r="B44" i="40"/>
  <c r="D43" i="40"/>
  <c r="C43" i="40"/>
  <c r="B43" i="40"/>
  <c r="D42" i="40"/>
  <c r="C42" i="40"/>
  <c r="B42" i="40"/>
  <c r="D41" i="40"/>
  <c r="C41" i="40"/>
  <c r="B41" i="40"/>
  <c r="D40" i="40"/>
  <c r="C40" i="40"/>
  <c r="B40" i="40"/>
  <c r="D39" i="40"/>
  <c r="C39" i="40"/>
  <c r="B39" i="40"/>
  <c r="D38" i="40"/>
  <c r="C38" i="40"/>
  <c r="B38" i="40"/>
  <c r="D37" i="40"/>
  <c r="C37" i="40"/>
  <c r="B37" i="40"/>
  <c r="D36" i="40"/>
  <c r="C36" i="40"/>
  <c r="B36" i="40"/>
  <c r="D35" i="40"/>
  <c r="C35" i="40"/>
  <c r="B35" i="40"/>
  <c r="D34" i="40"/>
  <c r="B34" i="40"/>
  <c r="D33" i="40"/>
  <c r="B33" i="40"/>
  <c r="D32" i="40"/>
  <c r="C32" i="40"/>
  <c r="B32" i="40"/>
  <c r="D31" i="40"/>
  <c r="C31" i="40"/>
  <c r="B31" i="40"/>
  <c r="D30" i="40"/>
  <c r="C30" i="40"/>
  <c r="B30" i="40"/>
  <c r="D29" i="40"/>
  <c r="C29" i="40"/>
  <c r="B29" i="40"/>
  <c r="D28" i="40"/>
  <c r="C28" i="40"/>
  <c r="B28" i="40"/>
  <c r="D27" i="40"/>
  <c r="C27" i="40"/>
  <c r="B27" i="40"/>
  <c r="D26" i="40"/>
  <c r="C26" i="40"/>
  <c r="B26" i="40"/>
  <c r="D25" i="40"/>
  <c r="C25" i="40"/>
  <c r="B25" i="40"/>
  <c r="D24" i="40"/>
  <c r="C24" i="40"/>
  <c r="B24" i="40"/>
  <c r="D23" i="40"/>
  <c r="C23" i="40"/>
  <c r="B23" i="40"/>
  <c r="D22" i="40"/>
  <c r="C22" i="40"/>
  <c r="B22" i="40"/>
  <c r="D21" i="40"/>
  <c r="C21" i="40"/>
  <c r="B21" i="40"/>
  <c r="D20" i="40"/>
  <c r="C20" i="40"/>
  <c r="B20" i="40"/>
  <c r="D19" i="40"/>
  <c r="C19" i="40"/>
  <c r="B19" i="40"/>
  <c r="D18" i="40"/>
  <c r="C18" i="40"/>
  <c r="B18" i="40"/>
  <c r="D17" i="40"/>
  <c r="C17" i="40"/>
  <c r="B17" i="40"/>
  <c r="D16" i="40"/>
  <c r="C16" i="40"/>
  <c r="B16" i="40"/>
  <c r="D15" i="40"/>
  <c r="C15" i="40"/>
  <c r="B15" i="40"/>
  <c r="D14" i="40"/>
  <c r="C14" i="40"/>
  <c r="B14" i="40"/>
  <c r="D13" i="40"/>
  <c r="C13" i="40"/>
  <c r="B13" i="40"/>
  <c r="D12" i="40"/>
  <c r="C12" i="40"/>
  <c r="B12" i="40"/>
  <c r="D11" i="40"/>
  <c r="C11" i="40"/>
  <c r="B11" i="40"/>
  <c r="D10" i="40"/>
  <c r="C10" i="40"/>
  <c r="B10" i="40"/>
  <c r="D9" i="40"/>
  <c r="C9" i="40"/>
  <c r="B9" i="40"/>
  <c r="D8" i="40"/>
  <c r="B8" i="40"/>
  <c r="D7" i="40"/>
  <c r="B7" i="40"/>
  <c r="D56" i="41"/>
  <c r="C56" i="41"/>
  <c r="B56" i="41"/>
  <c r="D55" i="41"/>
  <c r="C55" i="41"/>
  <c r="B55" i="41"/>
  <c r="D54" i="41"/>
  <c r="C54" i="41"/>
  <c r="B54" i="41"/>
  <c r="D53" i="41"/>
  <c r="C53" i="41"/>
  <c r="B53" i="41"/>
  <c r="D52" i="41"/>
  <c r="C52" i="41"/>
  <c r="B52" i="41"/>
  <c r="D51" i="41"/>
  <c r="C51" i="41"/>
  <c r="B51" i="41"/>
  <c r="D50" i="41"/>
  <c r="C50" i="41"/>
  <c r="B50" i="41"/>
  <c r="D49" i="41"/>
  <c r="C49" i="41"/>
  <c r="B49" i="41"/>
  <c r="D48" i="41"/>
  <c r="C48" i="41"/>
  <c r="B48" i="41"/>
  <c r="D47" i="41"/>
  <c r="C47" i="41"/>
  <c r="B47" i="41"/>
  <c r="D46" i="41"/>
  <c r="C46" i="41"/>
  <c r="B46" i="41"/>
  <c r="D45" i="41"/>
  <c r="C45" i="41"/>
  <c r="B45" i="41"/>
  <c r="D44" i="41"/>
  <c r="C44" i="41"/>
  <c r="B44" i="41"/>
  <c r="D43" i="41"/>
  <c r="C43" i="41"/>
  <c r="B43" i="41"/>
  <c r="D42" i="41"/>
  <c r="C42" i="41"/>
  <c r="B42" i="41"/>
  <c r="D41" i="41"/>
  <c r="C41" i="41"/>
  <c r="B41" i="41"/>
  <c r="D40" i="41"/>
  <c r="C40" i="41"/>
  <c r="B40" i="41"/>
  <c r="D39" i="41"/>
  <c r="C39" i="41"/>
  <c r="B39" i="41"/>
  <c r="D38" i="41"/>
  <c r="C38" i="41"/>
  <c r="B38" i="41"/>
  <c r="D37" i="41"/>
  <c r="C37" i="41"/>
  <c r="B37" i="41"/>
  <c r="D36" i="41"/>
  <c r="C36" i="41"/>
  <c r="B36" i="41"/>
  <c r="D35" i="41"/>
  <c r="C35" i="41"/>
  <c r="B35" i="41"/>
  <c r="D34" i="41"/>
  <c r="B34" i="41"/>
  <c r="D33" i="41"/>
  <c r="B33" i="41"/>
  <c r="D32" i="41"/>
  <c r="C32" i="41"/>
  <c r="B32" i="41"/>
  <c r="D31" i="41"/>
  <c r="C31" i="41"/>
  <c r="B31" i="41"/>
  <c r="D30" i="41"/>
  <c r="C30" i="41"/>
  <c r="B30" i="41"/>
  <c r="D29" i="41"/>
  <c r="C29" i="41"/>
  <c r="B29" i="41"/>
  <c r="D28" i="41"/>
  <c r="C28" i="41"/>
  <c r="B28" i="41"/>
  <c r="D27" i="41"/>
  <c r="C27" i="41"/>
  <c r="B27" i="41"/>
  <c r="D26" i="41"/>
  <c r="C26" i="41"/>
  <c r="B26" i="41"/>
  <c r="D25" i="41"/>
  <c r="C25" i="41"/>
  <c r="B25" i="41"/>
  <c r="D24" i="41"/>
  <c r="C24" i="41"/>
  <c r="B24" i="41"/>
  <c r="D23" i="41"/>
  <c r="C23" i="41"/>
  <c r="B23" i="41"/>
  <c r="D22" i="41"/>
  <c r="C22" i="41"/>
  <c r="B22" i="41"/>
  <c r="D21" i="41"/>
  <c r="C21" i="41"/>
  <c r="B21" i="41"/>
  <c r="D20" i="41"/>
  <c r="C20" i="41"/>
  <c r="B20" i="41"/>
  <c r="D19" i="41"/>
  <c r="C19" i="41"/>
  <c r="B19" i="41"/>
  <c r="D18" i="41"/>
  <c r="C18" i="41"/>
  <c r="B18" i="41"/>
  <c r="D17" i="41"/>
  <c r="C17" i="41"/>
  <c r="B17" i="41"/>
  <c r="D16" i="41"/>
  <c r="C16" i="41"/>
  <c r="B16" i="41"/>
  <c r="D15" i="41"/>
  <c r="C15" i="41"/>
  <c r="B15" i="41"/>
  <c r="D14" i="41"/>
  <c r="C14" i="41"/>
  <c r="B14" i="41"/>
  <c r="D13" i="41"/>
  <c r="C13" i="41"/>
  <c r="B13" i="41"/>
  <c r="D12" i="41"/>
  <c r="C12" i="41"/>
  <c r="B12" i="41"/>
  <c r="D11" i="41"/>
  <c r="C11" i="41"/>
  <c r="B11" i="41"/>
  <c r="D10" i="41"/>
  <c r="C10" i="41"/>
  <c r="B10" i="41"/>
  <c r="D9" i="41"/>
  <c r="C9" i="41"/>
  <c r="B9" i="41"/>
  <c r="D8" i="41"/>
  <c r="B8" i="41"/>
  <c r="D7" i="41"/>
  <c r="B7" i="41"/>
  <c r="D56" i="42"/>
  <c r="C56" i="42"/>
  <c r="B56" i="42"/>
  <c r="D55" i="42"/>
  <c r="C55" i="42"/>
  <c r="B55" i="42"/>
  <c r="D54" i="42"/>
  <c r="C54" i="42"/>
  <c r="B54" i="42"/>
  <c r="D53" i="42"/>
  <c r="C53" i="42"/>
  <c r="B53" i="42"/>
  <c r="D52" i="42"/>
  <c r="C52" i="42"/>
  <c r="B52" i="42"/>
  <c r="D51" i="42"/>
  <c r="C51" i="42"/>
  <c r="B51" i="42"/>
  <c r="D50" i="42"/>
  <c r="C50" i="42"/>
  <c r="B50" i="42"/>
  <c r="D49" i="42"/>
  <c r="C49" i="42"/>
  <c r="B49" i="42"/>
  <c r="D48" i="42"/>
  <c r="C48" i="42"/>
  <c r="B48" i="42"/>
  <c r="D47" i="42"/>
  <c r="C47" i="42"/>
  <c r="B47" i="42"/>
  <c r="D46" i="42"/>
  <c r="C46" i="42"/>
  <c r="B46" i="42"/>
  <c r="D45" i="42"/>
  <c r="C45" i="42"/>
  <c r="B45" i="42"/>
  <c r="D44" i="42"/>
  <c r="C44" i="42"/>
  <c r="B44" i="42"/>
  <c r="D43" i="42"/>
  <c r="C43" i="42"/>
  <c r="B43" i="42"/>
  <c r="D42" i="42"/>
  <c r="C42" i="42"/>
  <c r="B42" i="42"/>
  <c r="D41" i="42"/>
  <c r="C41" i="42"/>
  <c r="B41" i="42"/>
  <c r="D40" i="42"/>
  <c r="C40" i="42"/>
  <c r="B40" i="42"/>
  <c r="D39" i="42"/>
  <c r="C39" i="42"/>
  <c r="B39" i="42"/>
  <c r="D38" i="42"/>
  <c r="C38" i="42"/>
  <c r="B38" i="42"/>
  <c r="D37" i="42"/>
  <c r="C37" i="42"/>
  <c r="B37" i="42"/>
  <c r="D36" i="42"/>
  <c r="C36" i="42"/>
  <c r="B36" i="42"/>
  <c r="D35" i="42"/>
  <c r="C35" i="42"/>
  <c r="B35" i="42"/>
  <c r="D34" i="42"/>
  <c r="B34" i="42"/>
  <c r="D33" i="42"/>
  <c r="B33" i="42"/>
  <c r="D32" i="42"/>
  <c r="C32" i="42"/>
  <c r="B32" i="42"/>
  <c r="D31" i="42"/>
  <c r="C31" i="42"/>
  <c r="B31" i="42"/>
  <c r="D30" i="42"/>
  <c r="C30" i="42"/>
  <c r="B30" i="42"/>
  <c r="D29" i="42"/>
  <c r="C29" i="42"/>
  <c r="B29" i="42"/>
  <c r="D28" i="42"/>
  <c r="C28" i="42"/>
  <c r="B28" i="42"/>
  <c r="D27" i="42"/>
  <c r="C27" i="42"/>
  <c r="B27" i="42"/>
  <c r="D26" i="42"/>
  <c r="C26" i="42"/>
  <c r="B26" i="42"/>
  <c r="D25" i="42"/>
  <c r="C25" i="42"/>
  <c r="B25" i="42"/>
  <c r="D24" i="42"/>
  <c r="C24" i="42"/>
  <c r="B24" i="42"/>
  <c r="D23" i="42"/>
  <c r="C23" i="42"/>
  <c r="B23" i="42"/>
  <c r="D22" i="42"/>
  <c r="C22" i="42"/>
  <c r="B22" i="42"/>
  <c r="D21" i="42"/>
  <c r="C21" i="42"/>
  <c r="B21" i="42"/>
  <c r="D20" i="42"/>
  <c r="C20" i="42"/>
  <c r="B20" i="42"/>
  <c r="D19" i="42"/>
  <c r="C19" i="42"/>
  <c r="B19" i="42"/>
  <c r="D18" i="42"/>
  <c r="C18" i="42"/>
  <c r="B18" i="42"/>
  <c r="D17" i="42"/>
  <c r="C17" i="42"/>
  <c r="B17" i="42"/>
  <c r="D16" i="42"/>
  <c r="C16" i="42"/>
  <c r="B16" i="42"/>
  <c r="D15" i="42"/>
  <c r="C15" i="42"/>
  <c r="B15" i="42"/>
  <c r="D14" i="42"/>
  <c r="C14" i="42"/>
  <c r="B14" i="42"/>
  <c r="D13" i="42"/>
  <c r="C13" i="42"/>
  <c r="B13" i="42"/>
  <c r="D12" i="42"/>
  <c r="C12" i="42"/>
  <c r="B12" i="42"/>
  <c r="D11" i="42"/>
  <c r="C11" i="42"/>
  <c r="B11" i="42"/>
  <c r="D10" i="42"/>
  <c r="C10" i="42"/>
  <c r="B10" i="42"/>
  <c r="D9" i="42"/>
  <c r="C9" i="42"/>
  <c r="B9" i="42"/>
  <c r="D8" i="42"/>
  <c r="B8" i="42"/>
  <c r="D7" i="42"/>
  <c r="B7" i="42"/>
  <c r="D56" i="43"/>
  <c r="C56" i="43"/>
  <c r="B56" i="43"/>
  <c r="D55" i="43"/>
  <c r="C55" i="43"/>
  <c r="B55" i="43"/>
  <c r="D54" i="43"/>
  <c r="C54" i="43"/>
  <c r="B54" i="43"/>
  <c r="D53" i="43"/>
  <c r="C53" i="43"/>
  <c r="B53" i="43"/>
  <c r="D52" i="43"/>
  <c r="C52" i="43"/>
  <c r="B52" i="43"/>
  <c r="D51" i="43"/>
  <c r="C51" i="43"/>
  <c r="B51" i="43"/>
  <c r="D50" i="43"/>
  <c r="C50" i="43"/>
  <c r="B50" i="43"/>
  <c r="D49" i="43"/>
  <c r="C49" i="43"/>
  <c r="B49" i="43"/>
  <c r="D48" i="43"/>
  <c r="C48" i="43"/>
  <c r="B48" i="43"/>
  <c r="D47" i="43"/>
  <c r="C47" i="43"/>
  <c r="B47" i="43"/>
  <c r="D46" i="43"/>
  <c r="C46" i="43"/>
  <c r="B46" i="43"/>
  <c r="D45" i="43"/>
  <c r="C45" i="43"/>
  <c r="B45" i="43"/>
  <c r="D44" i="43"/>
  <c r="C44" i="43"/>
  <c r="B44" i="43"/>
  <c r="D43" i="43"/>
  <c r="C43" i="43"/>
  <c r="B43" i="43"/>
  <c r="D42" i="43"/>
  <c r="C42" i="43"/>
  <c r="B42" i="43"/>
  <c r="D41" i="43"/>
  <c r="C41" i="43"/>
  <c r="B41" i="43"/>
  <c r="D40" i="43"/>
  <c r="C40" i="43"/>
  <c r="B40" i="43"/>
  <c r="D39" i="43"/>
  <c r="C39" i="43"/>
  <c r="B39" i="43"/>
  <c r="D38" i="43"/>
  <c r="C38" i="43"/>
  <c r="B38" i="43"/>
  <c r="D37" i="43"/>
  <c r="C37" i="43"/>
  <c r="B37" i="43"/>
  <c r="D36" i="43"/>
  <c r="C36" i="43"/>
  <c r="B36" i="43"/>
  <c r="D35" i="43"/>
  <c r="C35" i="43"/>
  <c r="B35" i="43"/>
  <c r="D34" i="43"/>
  <c r="B34" i="43"/>
  <c r="D33" i="43"/>
  <c r="B33" i="43"/>
  <c r="D32" i="43"/>
  <c r="C32" i="43"/>
  <c r="B32" i="43"/>
  <c r="D31" i="43"/>
  <c r="C31" i="43"/>
  <c r="B31" i="43"/>
  <c r="D30" i="43"/>
  <c r="C30" i="43"/>
  <c r="B30" i="43"/>
  <c r="D29" i="43"/>
  <c r="C29" i="43"/>
  <c r="B29" i="43"/>
  <c r="D28" i="43"/>
  <c r="C28" i="43"/>
  <c r="B28" i="43"/>
  <c r="D27" i="43"/>
  <c r="C27" i="43"/>
  <c r="B27" i="43"/>
  <c r="D26" i="43"/>
  <c r="C26" i="43"/>
  <c r="B26" i="43"/>
  <c r="D25" i="43"/>
  <c r="C25" i="43"/>
  <c r="B25" i="43"/>
  <c r="D24" i="43"/>
  <c r="C24" i="43"/>
  <c r="B24" i="43"/>
  <c r="D23" i="43"/>
  <c r="C23" i="43"/>
  <c r="B23" i="43"/>
  <c r="D22" i="43"/>
  <c r="C22" i="43"/>
  <c r="B22" i="43"/>
  <c r="D21" i="43"/>
  <c r="C21" i="43"/>
  <c r="B21" i="43"/>
  <c r="D20" i="43"/>
  <c r="C20" i="43"/>
  <c r="B20" i="43"/>
  <c r="D19" i="43"/>
  <c r="C19" i="43"/>
  <c r="B19" i="43"/>
  <c r="D18" i="43"/>
  <c r="C18" i="43"/>
  <c r="B18" i="43"/>
  <c r="D17" i="43"/>
  <c r="C17" i="43"/>
  <c r="B17" i="43"/>
  <c r="D16" i="43"/>
  <c r="C16" i="43"/>
  <c r="B16" i="43"/>
  <c r="D15" i="43"/>
  <c r="C15" i="43"/>
  <c r="B15" i="43"/>
  <c r="D14" i="43"/>
  <c r="C14" i="43"/>
  <c r="B14" i="43"/>
  <c r="D13" i="43"/>
  <c r="C13" i="43"/>
  <c r="B13" i="43"/>
  <c r="D12" i="43"/>
  <c r="C12" i="43"/>
  <c r="B12" i="43"/>
  <c r="D11" i="43"/>
  <c r="C11" i="43"/>
  <c r="B11" i="43"/>
  <c r="D10" i="43"/>
  <c r="C10" i="43"/>
  <c r="B10" i="43"/>
  <c r="D9" i="43"/>
  <c r="C9" i="43"/>
  <c r="B9" i="43"/>
  <c r="D8" i="43"/>
  <c r="B8" i="43"/>
  <c r="D7" i="43"/>
  <c r="B7" i="43"/>
  <c r="D56" i="44"/>
  <c r="C56" i="44"/>
  <c r="B56" i="44"/>
  <c r="D55" i="44"/>
  <c r="C55" i="44"/>
  <c r="B55" i="44"/>
  <c r="D54" i="44"/>
  <c r="C54" i="44"/>
  <c r="B54" i="44"/>
  <c r="D53" i="44"/>
  <c r="C53" i="44"/>
  <c r="B53" i="44"/>
  <c r="D52" i="44"/>
  <c r="C52" i="44"/>
  <c r="B52" i="44"/>
  <c r="D51" i="44"/>
  <c r="C51" i="44"/>
  <c r="B51" i="44"/>
  <c r="D50" i="44"/>
  <c r="C50" i="44"/>
  <c r="B50" i="44"/>
  <c r="D49" i="44"/>
  <c r="C49" i="44"/>
  <c r="B49" i="44"/>
  <c r="D48" i="44"/>
  <c r="C48" i="44"/>
  <c r="B48" i="44"/>
  <c r="D47" i="44"/>
  <c r="C47" i="44"/>
  <c r="B47" i="44"/>
  <c r="D46" i="44"/>
  <c r="C46" i="44"/>
  <c r="B46" i="44"/>
  <c r="D45" i="44"/>
  <c r="C45" i="44"/>
  <c r="B45" i="44"/>
  <c r="D44" i="44"/>
  <c r="C44" i="44"/>
  <c r="B44" i="44"/>
  <c r="D43" i="44"/>
  <c r="C43" i="44"/>
  <c r="B43" i="44"/>
  <c r="D42" i="44"/>
  <c r="C42" i="44"/>
  <c r="B42" i="44"/>
  <c r="D41" i="44"/>
  <c r="C41" i="44"/>
  <c r="B41" i="44"/>
  <c r="D40" i="44"/>
  <c r="C40" i="44"/>
  <c r="B40" i="44"/>
  <c r="D39" i="44"/>
  <c r="C39" i="44"/>
  <c r="B39" i="44"/>
  <c r="D38" i="44"/>
  <c r="C38" i="44"/>
  <c r="B38" i="44"/>
  <c r="D37" i="44"/>
  <c r="C37" i="44"/>
  <c r="B37" i="44"/>
  <c r="D36" i="44"/>
  <c r="C36" i="44"/>
  <c r="B36" i="44"/>
  <c r="D35" i="44"/>
  <c r="C35" i="44"/>
  <c r="B35" i="44"/>
  <c r="D34" i="44"/>
  <c r="B34" i="44"/>
  <c r="D33" i="44"/>
  <c r="B33" i="44"/>
  <c r="D32" i="44"/>
  <c r="C32" i="44"/>
  <c r="B32" i="44"/>
  <c r="D31" i="44"/>
  <c r="C31" i="44"/>
  <c r="B31" i="44"/>
  <c r="D30" i="44"/>
  <c r="C30" i="44"/>
  <c r="B30" i="44"/>
  <c r="D29" i="44"/>
  <c r="C29" i="44"/>
  <c r="B29" i="44"/>
  <c r="D28" i="44"/>
  <c r="C28" i="44"/>
  <c r="B28" i="44"/>
  <c r="D27" i="44"/>
  <c r="C27" i="44"/>
  <c r="B27" i="44"/>
  <c r="D26" i="44"/>
  <c r="C26" i="44"/>
  <c r="B26" i="44"/>
  <c r="D25" i="44"/>
  <c r="C25" i="44"/>
  <c r="B25" i="44"/>
  <c r="D24" i="44"/>
  <c r="C24" i="44"/>
  <c r="B24" i="44"/>
  <c r="D23" i="44"/>
  <c r="C23" i="44"/>
  <c r="B23" i="44"/>
  <c r="D22" i="44"/>
  <c r="C22" i="44"/>
  <c r="B22" i="44"/>
  <c r="D21" i="44"/>
  <c r="C21" i="44"/>
  <c r="B21" i="44"/>
  <c r="D20" i="44"/>
  <c r="C20" i="44"/>
  <c r="B20" i="44"/>
  <c r="D19" i="44"/>
  <c r="C19" i="44"/>
  <c r="B19" i="44"/>
  <c r="D18" i="44"/>
  <c r="C18" i="44"/>
  <c r="B18" i="44"/>
  <c r="D17" i="44"/>
  <c r="C17" i="44"/>
  <c r="B17" i="44"/>
  <c r="D16" i="44"/>
  <c r="C16" i="44"/>
  <c r="B16" i="44"/>
  <c r="D15" i="44"/>
  <c r="C15" i="44"/>
  <c r="B15" i="44"/>
  <c r="D14" i="44"/>
  <c r="C14" i="44"/>
  <c r="B14" i="44"/>
  <c r="D13" i="44"/>
  <c r="C13" i="44"/>
  <c r="B13" i="44"/>
  <c r="D12" i="44"/>
  <c r="C12" i="44"/>
  <c r="B12" i="44"/>
  <c r="D11" i="44"/>
  <c r="C11" i="44"/>
  <c r="B11" i="44"/>
  <c r="D10" i="44"/>
  <c r="C10" i="44"/>
  <c r="B10" i="44"/>
  <c r="D9" i="44"/>
  <c r="C9" i="44"/>
  <c r="B9" i="44"/>
  <c r="D8" i="44"/>
  <c r="B8" i="44"/>
  <c r="D7" i="44"/>
  <c r="B7" i="44"/>
  <c r="D56" i="45"/>
  <c r="C56" i="45"/>
  <c r="B56" i="45"/>
  <c r="D55" i="45"/>
  <c r="C55" i="45"/>
  <c r="B55" i="45"/>
  <c r="D54" i="45"/>
  <c r="C54" i="45"/>
  <c r="B54" i="45"/>
  <c r="D53" i="45"/>
  <c r="C53" i="45"/>
  <c r="B53" i="45"/>
  <c r="D52" i="45"/>
  <c r="C52" i="45"/>
  <c r="B52" i="45"/>
  <c r="D51" i="45"/>
  <c r="C51" i="45"/>
  <c r="B51" i="45"/>
  <c r="D50" i="45"/>
  <c r="C50" i="45"/>
  <c r="B50" i="45"/>
  <c r="D49" i="45"/>
  <c r="C49" i="45"/>
  <c r="B49" i="45"/>
  <c r="D48" i="45"/>
  <c r="C48" i="45"/>
  <c r="B48" i="45"/>
  <c r="D47" i="45"/>
  <c r="C47" i="45"/>
  <c r="B47" i="45"/>
  <c r="D46" i="45"/>
  <c r="C46" i="45"/>
  <c r="B46" i="45"/>
  <c r="D45" i="45"/>
  <c r="C45" i="45"/>
  <c r="B45" i="45"/>
  <c r="D44" i="45"/>
  <c r="C44" i="45"/>
  <c r="B44" i="45"/>
  <c r="D43" i="45"/>
  <c r="C43" i="45"/>
  <c r="B43" i="45"/>
  <c r="D42" i="45"/>
  <c r="C42" i="45"/>
  <c r="B42" i="45"/>
  <c r="D41" i="45"/>
  <c r="C41" i="45"/>
  <c r="B41" i="45"/>
  <c r="D40" i="45"/>
  <c r="C40" i="45"/>
  <c r="B40" i="45"/>
  <c r="D39" i="45"/>
  <c r="C39" i="45"/>
  <c r="B39" i="45"/>
  <c r="D38" i="45"/>
  <c r="C38" i="45"/>
  <c r="B38" i="45"/>
  <c r="D37" i="45"/>
  <c r="C37" i="45"/>
  <c r="B37" i="45"/>
  <c r="D36" i="45"/>
  <c r="C36" i="45"/>
  <c r="B36" i="45"/>
  <c r="D35" i="45"/>
  <c r="C35" i="45"/>
  <c r="B35" i="45"/>
  <c r="D34" i="45"/>
  <c r="B34" i="45"/>
  <c r="D33" i="45"/>
  <c r="B33" i="45"/>
  <c r="D32" i="45"/>
  <c r="C32" i="45"/>
  <c r="B32" i="45"/>
  <c r="D31" i="45"/>
  <c r="C31" i="45"/>
  <c r="B31" i="45"/>
  <c r="D30" i="45"/>
  <c r="C30" i="45"/>
  <c r="B30" i="45"/>
  <c r="D29" i="45"/>
  <c r="C29" i="45"/>
  <c r="B29" i="45"/>
  <c r="D28" i="45"/>
  <c r="C28" i="45"/>
  <c r="B28" i="45"/>
  <c r="D27" i="45"/>
  <c r="C27" i="45"/>
  <c r="B27" i="45"/>
  <c r="D26" i="45"/>
  <c r="C26" i="45"/>
  <c r="B26" i="45"/>
  <c r="D25" i="45"/>
  <c r="C25" i="45"/>
  <c r="B25" i="45"/>
  <c r="D24" i="45"/>
  <c r="C24" i="45"/>
  <c r="B24" i="45"/>
  <c r="D23" i="45"/>
  <c r="C23" i="45"/>
  <c r="B23" i="45"/>
  <c r="D22" i="45"/>
  <c r="C22" i="45"/>
  <c r="B22" i="45"/>
  <c r="D21" i="45"/>
  <c r="C21" i="45"/>
  <c r="B21" i="45"/>
  <c r="D20" i="45"/>
  <c r="C20" i="45"/>
  <c r="B20" i="45"/>
  <c r="D19" i="45"/>
  <c r="C19" i="45"/>
  <c r="B19" i="45"/>
  <c r="D18" i="45"/>
  <c r="C18" i="45"/>
  <c r="B18" i="45"/>
  <c r="D17" i="45"/>
  <c r="C17" i="45"/>
  <c r="B17" i="45"/>
  <c r="D16" i="45"/>
  <c r="C16" i="45"/>
  <c r="B16" i="45"/>
  <c r="D15" i="45"/>
  <c r="C15" i="45"/>
  <c r="B15" i="45"/>
  <c r="D14" i="45"/>
  <c r="C14" i="45"/>
  <c r="B14" i="45"/>
  <c r="D13" i="45"/>
  <c r="C13" i="45"/>
  <c r="B13" i="45"/>
  <c r="D12" i="45"/>
  <c r="C12" i="45"/>
  <c r="B12" i="45"/>
  <c r="D11" i="45"/>
  <c r="C11" i="45"/>
  <c r="B11" i="45"/>
  <c r="D10" i="45"/>
  <c r="C10" i="45"/>
  <c r="B10" i="45"/>
  <c r="D9" i="45"/>
  <c r="C9" i="45"/>
  <c r="B9" i="45"/>
  <c r="D8" i="45"/>
  <c r="B8" i="45"/>
  <c r="D7" i="45"/>
  <c r="B7" i="45"/>
  <c r="D82" i="14"/>
  <c r="C82" i="14"/>
  <c r="B82" i="14"/>
  <c r="D80" i="14"/>
  <c r="C80" i="14"/>
  <c r="B80" i="14"/>
  <c r="D79" i="14"/>
  <c r="C79" i="14"/>
  <c r="B79" i="14"/>
  <c r="D78" i="14"/>
  <c r="C78" i="14"/>
  <c r="B78" i="14"/>
  <c r="D77" i="14"/>
  <c r="C77" i="14"/>
  <c r="B77" i="14"/>
  <c r="D76" i="14"/>
  <c r="C76" i="14"/>
  <c r="B76" i="14"/>
  <c r="D75" i="14"/>
  <c r="C75" i="14"/>
  <c r="B75" i="14"/>
  <c r="D74" i="14"/>
  <c r="C74" i="14"/>
  <c r="B74" i="14"/>
  <c r="D73" i="14"/>
  <c r="C73" i="14"/>
  <c r="B73" i="14"/>
  <c r="D72" i="14"/>
  <c r="C72" i="14"/>
  <c r="B72" i="14"/>
  <c r="D71" i="14"/>
  <c r="C71" i="14"/>
  <c r="B71" i="14"/>
  <c r="D70" i="14"/>
  <c r="C70" i="14"/>
  <c r="B70" i="14"/>
  <c r="D69" i="14"/>
  <c r="C69" i="14"/>
  <c r="B69" i="14"/>
  <c r="D68" i="14"/>
  <c r="C68" i="14"/>
  <c r="B68" i="14"/>
  <c r="D67" i="14"/>
  <c r="C67" i="14"/>
  <c r="B67" i="14"/>
  <c r="D66" i="14"/>
  <c r="C66" i="14"/>
  <c r="B66" i="14"/>
  <c r="D65" i="14"/>
  <c r="C65" i="14"/>
  <c r="B65" i="14"/>
  <c r="D64" i="14"/>
  <c r="C64" i="14"/>
  <c r="B64" i="14"/>
  <c r="D63" i="14"/>
  <c r="C63" i="14"/>
  <c r="B63" i="14"/>
  <c r="D62" i="14"/>
  <c r="C62" i="14"/>
  <c r="B62" i="14"/>
  <c r="D61" i="14"/>
  <c r="C61" i="14"/>
  <c r="B61" i="14"/>
  <c r="D60" i="14"/>
  <c r="C60" i="14"/>
  <c r="B60" i="14"/>
  <c r="D59" i="14"/>
  <c r="C59" i="14"/>
  <c r="B59" i="14"/>
  <c r="D58" i="14"/>
  <c r="B58" i="14"/>
  <c r="D57" i="14"/>
  <c r="B57" i="14"/>
  <c r="D82" i="16"/>
  <c r="C82" i="16"/>
  <c r="B82" i="16"/>
  <c r="D80" i="16"/>
  <c r="C80" i="16"/>
  <c r="B80" i="16"/>
  <c r="D79" i="16"/>
  <c r="C79" i="16"/>
  <c r="B79" i="16"/>
  <c r="D78" i="16"/>
  <c r="C78" i="16"/>
  <c r="B78" i="16"/>
  <c r="D77" i="16"/>
  <c r="C77" i="16"/>
  <c r="B77" i="16"/>
  <c r="D76" i="16"/>
  <c r="C76" i="16"/>
  <c r="B76" i="16"/>
  <c r="D75" i="16"/>
  <c r="C75" i="16"/>
  <c r="B75" i="16"/>
  <c r="D74" i="16"/>
  <c r="C74" i="16"/>
  <c r="B74" i="16"/>
  <c r="D73" i="16"/>
  <c r="C73" i="16"/>
  <c r="B73" i="16"/>
  <c r="D72" i="16"/>
  <c r="C72" i="16"/>
  <c r="B72" i="16"/>
  <c r="D71" i="16"/>
  <c r="C71" i="16"/>
  <c r="B71" i="16"/>
  <c r="D70" i="16"/>
  <c r="C70" i="16"/>
  <c r="B70" i="16"/>
  <c r="D69" i="16"/>
  <c r="C69" i="16"/>
  <c r="B69" i="16"/>
  <c r="D68" i="16"/>
  <c r="C68" i="16"/>
  <c r="B68" i="16"/>
  <c r="D67" i="16"/>
  <c r="C67" i="16"/>
  <c r="B67" i="16"/>
  <c r="D66" i="16"/>
  <c r="C66" i="16"/>
  <c r="B66" i="16"/>
  <c r="D65" i="16"/>
  <c r="C65" i="16"/>
  <c r="B65" i="16"/>
  <c r="D64" i="16"/>
  <c r="C64" i="16"/>
  <c r="B64" i="16"/>
  <c r="D63" i="16"/>
  <c r="C63" i="16"/>
  <c r="B63" i="16"/>
  <c r="D62" i="16"/>
  <c r="C62" i="16"/>
  <c r="B62" i="16"/>
  <c r="D61" i="16"/>
  <c r="C61" i="16"/>
  <c r="B61" i="16"/>
  <c r="D60" i="16"/>
  <c r="C60" i="16"/>
  <c r="B60" i="16"/>
  <c r="D59" i="16"/>
  <c r="C59" i="16"/>
  <c r="B59" i="16"/>
  <c r="D58" i="16"/>
  <c r="B58" i="16"/>
  <c r="D57" i="16"/>
  <c r="B57" i="16"/>
  <c r="D82" i="17"/>
  <c r="C82" i="17"/>
  <c r="B82" i="17"/>
  <c r="D80" i="17"/>
  <c r="C80" i="17"/>
  <c r="B80" i="17"/>
  <c r="D79" i="17"/>
  <c r="C79" i="17"/>
  <c r="B79" i="17"/>
  <c r="D78" i="17"/>
  <c r="C78" i="17"/>
  <c r="B78" i="17"/>
  <c r="D77" i="17"/>
  <c r="C77" i="17"/>
  <c r="B77" i="17"/>
  <c r="D76" i="17"/>
  <c r="C76" i="17"/>
  <c r="B76" i="17"/>
  <c r="D75" i="17"/>
  <c r="C75" i="17"/>
  <c r="B75" i="17"/>
  <c r="D74" i="17"/>
  <c r="C74" i="17"/>
  <c r="B74" i="17"/>
  <c r="D73" i="17"/>
  <c r="C73" i="17"/>
  <c r="B73" i="17"/>
  <c r="D72" i="17"/>
  <c r="C72" i="17"/>
  <c r="B72" i="17"/>
  <c r="D71" i="17"/>
  <c r="C71" i="17"/>
  <c r="B71" i="17"/>
  <c r="D70" i="17"/>
  <c r="C70" i="17"/>
  <c r="B70" i="17"/>
  <c r="D69" i="17"/>
  <c r="C69" i="17"/>
  <c r="B69" i="17"/>
  <c r="D68" i="17"/>
  <c r="C68" i="17"/>
  <c r="B68" i="17"/>
  <c r="D67" i="17"/>
  <c r="C67" i="17"/>
  <c r="B67" i="17"/>
  <c r="D66" i="17"/>
  <c r="C66" i="17"/>
  <c r="B66" i="17"/>
  <c r="D65" i="17"/>
  <c r="C65" i="17"/>
  <c r="B65" i="17"/>
  <c r="D64" i="17"/>
  <c r="C64" i="17"/>
  <c r="B64" i="17"/>
  <c r="D63" i="17"/>
  <c r="C63" i="17"/>
  <c r="B63" i="17"/>
  <c r="D62" i="17"/>
  <c r="C62" i="17"/>
  <c r="B62" i="17"/>
  <c r="D61" i="17"/>
  <c r="C61" i="17"/>
  <c r="B61" i="17"/>
  <c r="D60" i="17"/>
  <c r="C60" i="17"/>
  <c r="B60" i="17"/>
  <c r="D59" i="17"/>
  <c r="C59" i="17"/>
  <c r="B59" i="17"/>
  <c r="D58" i="17"/>
  <c r="B58" i="17"/>
  <c r="D57" i="17"/>
  <c r="B57" i="17"/>
  <c r="D82" i="18"/>
  <c r="C82" i="18"/>
  <c r="B82" i="18"/>
  <c r="D80" i="18"/>
  <c r="C80" i="18"/>
  <c r="B80" i="18"/>
  <c r="D79" i="18"/>
  <c r="C79" i="18"/>
  <c r="B79" i="18"/>
  <c r="D78" i="18"/>
  <c r="C78" i="18"/>
  <c r="B78" i="18"/>
  <c r="D77" i="18"/>
  <c r="C77" i="18"/>
  <c r="B77" i="18"/>
  <c r="D76" i="18"/>
  <c r="C76" i="18"/>
  <c r="B76" i="18"/>
  <c r="D75" i="18"/>
  <c r="C75" i="18"/>
  <c r="B75" i="18"/>
  <c r="D74" i="18"/>
  <c r="C74" i="18"/>
  <c r="B74" i="18"/>
  <c r="D73" i="18"/>
  <c r="C73" i="18"/>
  <c r="B73" i="18"/>
  <c r="D72" i="18"/>
  <c r="C72" i="18"/>
  <c r="B72" i="18"/>
  <c r="D71" i="18"/>
  <c r="C71" i="18"/>
  <c r="B71" i="18"/>
  <c r="D70" i="18"/>
  <c r="C70" i="18"/>
  <c r="B70" i="18"/>
  <c r="D69" i="18"/>
  <c r="C69" i="18"/>
  <c r="B69" i="18"/>
  <c r="D68" i="18"/>
  <c r="C68" i="18"/>
  <c r="B68" i="18"/>
  <c r="D67" i="18"/>
  <c r="C67" i="18"/>
  <c r="B67" i="18"/>
  <c r="D66" i="18"/>
  <c r="C66" i="18"/>
  <c r="B66" i="18"/>
  <c r="D65" i="18"/>
  <c r="C65" i="18"/>
  <c r="B65" i="18"/>
  <c r="D64" i="18"/>
  <c r="C64" i="18"/>
  <c r="B64" i="18"/>
  <c r="D63" i="18"/>
  <c r="C63" i="18"/>
  <c r="B63" i="18"/>
  <c r="D62" i="18"/>
  <c r="C62" i="18"/>
  <c r="B62" i="18"/>
  <c r="D61" i="18"/>
  <c r="C61" i="18"/>
  <c r="B61" i="18"/>
  <c r="D60" i="18"/>
  <c r="C60" i="18"/>
  <c r="B60" i="18"/>
  <c r="D59" i="18"/>
  <c r="C59" i="18"/>
  <c r="B59" i="18"/>
  <c r="D58" i="18"/>
  <c r="B58" i="18"/>
  <c r="D57" i="18"/>
  <c r="B57" i="18"/>
  <c r="D82" i="19"/>
  <c r="C82" i="19"/>
  <c r="B82" i="19"/>
  <c r="D80" i="19"/>
  <c r="C80" i="19"/>
  <c r="B80" i="19"/>
  <c r="D79" i="19"/>
  <c r="C79" i="19"/>
  <c r="B79" i="19"/>
  <c r="D78" i="19"/>
  <c r="C78" i="19"/>
  <c r="B78" i="19"/>
  <c r="D77" i="19"/>
  <c r="C77" i="19"/>
  <c r="B77" i="19"/>
  <c r="D76" i="19"/>
  <c r="C76" i="19"/>
  <c r="B76" i="19"/>
  <c r="D75" i="19"/>
  <c r="C75" i="19"/>
  <c r="B75" i="19"/>
  <c r="D74" i="19"/>
  <c r="C74" i="19"/>
  <c r="B74" i="19"/>
  <c r="D73" i="19"/>
  <c r="C73" i="19"/>
  <c r="B73" i="19"/>
  <c r="D72" i="19"/>
  <c r="C72" i="19"/>
  <c r="B72" i="19"/>
  <c r="D71" i="19"/>
  <c r="C71" i="19"/>
  <c r="B71" i="19"/>
  <c r="D70" i="19"/>
  <c r="C70" i="19"/>
  <c r="B70" i="19"/>
  <c r="D69" i="19"/>
  <c r="C69" i="19"/>
  <c r="B69" i="19"/>
  <c r="D68" i="19"/>
  <c r="C68" i="19"/>
  <c r="B68" i="19"/>
  <c r="D67" i="19"/>
  <c r="C67" i="19"/>
  <c r="B67" i="19"/>
  <c r="D66" i="19"/>
  <c r="C66" i="19"/>
  <c r="B66" i="19"/>
  <c r="D65" i="19"/>
  <c r="C65" i="19"/>
  <c r="B65" i="19"/>
  <c r="D64" i="19"/>
  <c r="C64" i="19"/>
  <c r="B64" i="19"/>
  <c r="D63" i="19"/>
  <c r="C63" i="19"/>
  <c r="B63" i="19"/>
  <c r="D62" i="19"/>
  <c r="C62" i="19"/>
  <c r="B62" i="19"/>
  <c r="D61" i="19"/>
  <c r="C61" i="19"/>
  <c r="B61" i="19"/>
  <c r="D60" i="19"/>
  <c r="C60" i="19"/>
  <c r="B60" i="19"/>
  <c r="D59" i="19"/>
  <c r="C59" i="19"/>
  <c r="B59" i="19"/>
  <c r="D58" i="19"/>
  <c r="B58" i="19"/>
  <c r="D57" i="19"/>
  <c r="B57" i="19"/>
  <c r="D82" i="20"/>
  <c r="C82" i="20"/>
  <c r="B82" i="20"/>
  <c r="D80" i="20"/>
  <c r="C80" i="20"/>
  <c r="B80" i="20"/>
  <c r="D79" i="20"/>
  <c r="C79" i="20"/>
  <c r="B79" i="20"/>
  <c r="D78" i="20"/>
  <c r="C78" i="20"/>
  <c r="B78" i="20"/>
  <c r="D77" i="20"/>
  <c r="C77" i="20"/>
  <c r="B77" i="20"/>
  <c r="D76" i="20"/>
  <c r="C76" i="20"/>
  <c r="B76" i="20"/>
  <c r="D75" i="20"/>
  <c r="C75" i="20"/>
  <c r="B75" i="20"/>
  <c r="D74" i="20"/>
  <c r="C74" i="20"/>
  <c r="B74" i="20"/>
  <c r="D73" i="20"/>
  <c r="C73" i="20"/>
  <c r="B73" i="20"/>
  <c r="D72" i="20"/>
  <c r="C72" i="20"/>
  <c r="B72" i="20"/>
  <c r="D71" i="20"/>
  <c r="C71" i="20"/>
  <c r="B71" i="20"/>
  <c r="D70" i="20"/>
  <c r="C70" i="20"/>
  <c r="B70" i="20"/>
  <c r="D69" i="20"/>
  <c r="C69" i="20"/>
  <c r="B69" i="20"/>
  <c r="D68" i="20"/>
  <c r="C68" i="20"/>
  <c r="B68" i="20"/>
  <c r="D67" i="20"/>
  <c r="C67" i="20"/>
  <c r="B67" i="20"/>
  <c r="D66" i="20"/>
  <c r="C66" i="20"/>
  <c r="B66" i="20"/>
  <c r="D65" i="20"/>
  <c r="C65" i="20"/>
  <c r="B65" i="20"/>
  <c r="D64" i="20"/>
  <c r="C64" i="20"/>
  <c r="B64" i="20"/>
  <c r="D63" i="20"/>
  <c r="C63" i="20"/>
  <c r="B63" i="20"/>
  <c r="D62" i="20"/>
  <c r="C62" i="20"/>
  <c r="B62" i="20"/>
  <c r="D61" i="20"/>
  <c r="C61" i="20"/>
  <c r="B61" i="20"/>
  <c r="D60" i="20"/>
  <c r="C60" i="20"/>
  <c r="B60" i="20"/>
  <c r="D59" i="20"/>
  <c r="C59" i="20"/>
  <c r="B59" i="20"/>
  <c r="D58" i="20"/>
  <c r="B58" i="20"/>
  <c r="D57" i="20"/>
  <c r="B57" i="20"/>
  <c r="D82" i="21"/>
  <c r="C82" i="21"/>
  <c r="B82" i="21"/>
  <c r="D80" i="21"/>
  <c r="C80" i="21"/>
  <c r="B80" i="21"/>
  <c r="D79" i="21"/>
  <c r="C79" i="21"/>
  <c r="B79" i="21"/>
  <c r="D78" i="21"/>
  <c r="C78" i="21"/>
  <c r="B78" i="21"/>
  <c r="D77" i="21"/>
  <c r="C77" i="21"/>
  <c r="B77" i="21"/>
  <c r="D76" i="21"/>
  <c r="C76" i="21"/>
  <c r="B76" i="21"/>
  <c r="D75" i="21"/>
  <c r="C75" i="21"/>
  <c r="B75" i="21"/>
  <c r="D74" i="21"/>
  <c r="C74" i="21"/>
  <c r="B74" i="21"/>
  <c r="D73" i="21"/>
  <c r="C73" i="21"/>
  <c r="B73" i="21"/>
  <c r="D72" i="21"/>
  <c r="C72" i="21"/>
  <c r="B72" i="21"/>
  <c r="D71" i="21"/>
  <c r="C71" i="21"/>
  <c r="B71" i="21"/>
  <c r="D70" i="21"/>
  <c r="C70" i="21"/>
  <c r="B70" i="21"/>
  <c r="D69" i="21"/>
  <c r="C69" i="21"/>
  <c r="B69" i="21"/>
  <c r="D68" i="21"/>
  <c r="C68" i="21"/>
  <c r="B68" i="21"/>
  <c r="D67" i="21"/>
  <c r="C67" i="21"/>
  <c r="B67" i="21"/>
  <c r="D66" i="21"/>
  <c r="C66" i="21"/>
  <c r="B66" i="21"/>
  <c r="D65" i="21"/>
  <c r="C65" i="21"/>
  <c r="B65" i="21"/>
  <c r="D64" i="21"/>
  <c r="C64" i="21"/>
  <c r="B64" i="21"/>
  <c r="D63" i="21"/>
  <c r="C63" i="21"/>
  <c r="B63" i="21"/>
  <c r="D62" i="21"/>
  <c r="C62" i="21"/>
  <c r="B62" i="21"/>
  <c r="D61" i="21"/>
  <c r="C61" i="21"/>
  <c r="B61" i="21"/>
  <c r="D60" i="21"/>
  <c r="C60" i="21"/>
  <c r="B60" i="21"/>
  <c r="D59" i="21"/>
  <c r="C59" i="21"/>
  <c r="B59" i="21"/>
  <c r="D58" i="21"/>
  <c r="B58" i="21"/>
  <c r="D57" i="21"/>
  <c r="B57" i="21"/>
  <c r="D82" i="22"/>
  <c r="C82" i="22"/>
  <c r="B82" i="22"/>
  <c r="D80" i="22"/>
  <c r="C80" i="22"/>
  <c r="B80" i="22"/>
  <c r="D79" i="22"/>
  <c r="C79" i="22"/>
  <c r="B79" i="22"/>
  <c r="D78" i="22"/>
  <c r="C78" i="22"/>
  <c r="B78" i="22"/>
  <c r="D77" i="22"/>
  <c r="C77" i="22"/>
  <c r="B77" i="22"/>
  <c r="D76" i="22"/>
  <c r="C76" i="22"/>
  <c r="B76" i="22"/>
  <c r="D75" i="22"/>
  <c r="C75" i="22"/>
  <c r="B75" i="22"/>
  <c r="D74" i="22"/>
  <c r="C74" i="22"/>
  <c r="B74" i="22"/>
  <c r="D73" i="22"/>
  <c r="C73" i="22"/>
  <c r="B73" i="22"/>
  <c r="D72" i="22"/>
  <c r="C72" i="22"/>
  <c r="B72" i="22"/>
  <c r="D71" i="22"/>
  <c r="C71" i="22"/>
  <c r="B71" i="22"/>
  <c r="D70" i="22"/>
  <c r="C70" i="22"/>
  <c r="B70" i="22"/>
  <c r="D69" i="22"/>
  <c r="C69" i="22"/>
  <c r="B69" i="22"/>
  <c r="D68" i="22"/>
  <c r="C68" i="22"/>
  <c r="B68" i="22"/>
  <c r="D67" i="22"/>
  <c r="C67" i="22"/>
  <c r="B67" i="22"/>
  <c r="D66" i="22"/>
  <c r="C66" i="22"/>
  <c r="B66" i="22"/>
  <c r="D65" i="22"/>
  <c r="C65" i="22"/>
  <c r="B65" i="22"/>
  <c r="D64" i="22"/>
  <c r="C64" i="22"/>
  <c r="B64" i="22"/>
  <c r="D63" i="22"/>
  <c r="C63" i="22"/>
  <c r="B63" i="22"/>
  <c r="D62" i="22"/>
  <c r="C62" i="22"/>
  <c r="B62" i="22"/>
  <c r="D61" i="22"/>
  <c r="C61" i="22"/>
  <c r="B61" i="22"/>
  <c r="D60" i="22"/>
  <c r="C60" i="22"/>
  <c r="B60" i="22"/>
  <c r="D59" i="22"/>
  <c r="C59" i="22"/>
  <c r="B59" i="22"/>
  <c r="D58" i="22"/>
  <c r="B58" i="22"/>
  <c r="D57" i="22"/>
  <c r="B57" i="22"/>
  <c r="D82" i="23"/>
  <c r="C82" i="23"/>
  <c r="B82" i="23"/>
  <c r="D80" i="23"/>
  <c r="C80" i="23"/>
  <c r="B80" i="23"/>
  <c r="D79" i="23"/>
  <c r="C79" i="23"/>
  <c r="B79" i="23"/>
  <c r="D78" i="23"/>
  <c r="C78" i="23"/>
  <c r="B78" i="23"/>
  <c r="D77" i="23"/>
  <c r="C77" i="23"/>
  <c r="B77" i="23"/>
  <c r="D76" i="23"/>
  <c r="C76" i="23"/>
  <c r="B76" i="23"/>
  <c r="D75" i="23"/>
  <c r="C75" i="23"/>
  <c r="B75" i="23"/>
  <c r="D74" i="23"/>
  <c r="C74" i="23"/>
  <c r="B74" i="23"/>
  <c r="D73" i="23"/>
  <c r="C73" i="23"/>
  <c r="B73" i="23"/>
  <c r="D72" i="23"/>
  <c r="C72" i="23"/>
  <c r="B72" i="23"/>
  <c r="D71" i="23"/>
  <c r="C71" i="23"/>
  <c r="B71" i="23"/>
  <c r="D70" i="23"/>
  <c r="C70" i="23"/>
  <c r="B70" i="23"/>
  <c r="D69" i="23"/>
  <c r="C69" i="23"/>
  <c r="B69" i="23"/>
  <c r="D68" i="23"/>
  <c r="C68" i="23"/>
  <c r="B68" i="23"/>
  <c r="D67" i="23"/>
  <c r="C67" i="23"/>
  <c r="B67" i="23"/>
  <c r="D66" i="23"/>
  <c r="C66" i="23"/>
  <c r="B66" i="23"/>
  <c r="D65" i="23"/>
  <c r="C65" i="23"/>
  <c r="B65" i="23"/>
  <c r="D64" i="23"/>
  <c r="C64" i="23"/>
  <c r="B64" i="23"/>
  <c r="D63" i="23"/>
  <c r="C63" i="23"/>
  <c r="B63" i="23"/>
  <c r="D62" i="23"/>
  <c r="C62" i="23"/>
  <c r="B62" i="23"/>
  <c r="D61" i="23"/>
  <c r="C61" i="23"/>
  <c r="B61" i="23"/>
  <c r="D60" i="23"/>
  <c r="C60" i="23"/>
  <c r="B60" i="23"/>
  <c r="D59" i="23"/>
  <c r="C59" i="23"/>
  <c r="B59" i="23"/>
  <c r="D58" i="23"/>
  <c r="B58" i="23"/>
  <c r="D57" i="23"/>
  <c r="B57" i="23"/>
  <c r="D82" i="24"/>
  <c r="C82" i="24"/>
  <c r="B82" i="24"/>
  <c r="D80" i="24"/>
  <c r="C80" i="24"/>
  <c r="B80" i="24"/>
  <c r="D79" i="24"/>
  <c r="C79" i="24"/>
  <c r="B79" i="24"/>
  <c r="D78" i="24"/>
  <c r="C78" i="24"/>
  <c r="B78" i="24"/>
  <c r="D77" i="24"/>
  <c r="C77" i="24"/>
  <c r="B77" i="24"/>
  <c r="D76" i="24"/>
  <c r="C76" i="24"/>
  <c r="B76" i="24"/>
  <c r="D75" i="24"/>
  <c r="C75" i="24"/>
  <c r="B75" i="24"/>
  <c r="D74" i="24"/>
  <c r="C74" i="24"/>
  <c r="B74" i="24"/>
  <c r="D73" i="24"/>
  <c r="C73" i="24"/>
  <c r="B73" i="24"/>
  <c r="D72" i="24"/>
  <c r="C72" i="24"/>
  <c r="B72" i="24"/>
  <c r="D71" i="24"/>
  <c r="C71" i="24"/>
  <c r="B71" i="24"/>
  <c r="D70" i="24"/>
  <c r="C70" i="24"/>
  <c r="B70" i="24"/>
  <c r="D69" i="24"/>
  <c r="C69" i="24"/>
  <c r="B69" i="24"/>
  <c r="D68" i="24"/>
  <c r="C68" i="24"/>
  <c r="B68" i="24"/>
  <c r="D67" i="24"/>
  <c r="C67" i="24"/>
  <c r="B67" i="24"/>
  <c r="D66" i="24"/>
  <c r="C66" i="24"/>
  <c r="B66" i="24"/>
  <c r="D65" i="24"/>
  <c r="C65" i="24"/>
  <c r="B65" i="24"/>
  <c r="D64" i="24"/>
  <c r="C64" i="24"/>
  <c r="B64" i="24"/>
  <c r="D63" i="24"/>
  <c r="C63" i="24"/>
  <c r="B63" i="24"/>
  <c r="D62" i="24"/>
  <c r="C62" i="24"/>
  <c r="B62" i="24"/>
  <c r="D61" i="24"/>
  <c r="C61" i="24"/>
  <c r="B61" i="24"/>
  <c r="D60" i="24"/>
  <c r="C60" i="24"/>
  <c r="B60" i="24"/>
  <c r="D59" i="24"/>
  <c r="C59" i="24"/>
  <c r="B59" i="24"/>
  <c r="D58" i="24"/>
  <c r="B58" i="24"/>
  <c r="D57" i="24"/>
  <c r="B57" i="24"/>
  <c r="D82" i="25"/>
  <c r="C82" i="25"/>
  <c r="B82" i="25"/>
  <c r="D80" i="25"/>
  <c r="C80" i="25"/>
  <c r="B80" i="25"/>
  <c r="D79" i="25"/>
  <c r="C79" i="25"/>
  <c r="B79" i="25"/>
  <c r="D78" i="25"/>
  <c r="C78" i="25"/>
  <c r="B78" i="25"/>
  <c r="D77" i="25"/>
  <c r="C77" i="25"/>
  <c r="B77" i="25"/>
  <c r="D76" i="25"/>
  <c r="C76" i="25"/>
  <c r="B76" i="25"/>
  <c r="D75" i="25"/>
  <c r="C75" i="25"/>
  <c r="B75" i="25"/>
  <c r="D74" i="25"/>
  <c r="C74" i="25"/>
  <c r="B74" i="25"/>
  <c r="D73" i="25"/>
  <c r="C73" i="25"/>
  <c r="B73" i="25"/>
  <c r="D72" i="25"/>
  <c r="C72" i="25"/>
  <c r="B72" i="25"/>
  <c r="D71" i="25"/>
  <c r="C71" i="25"/>
  <c r="B71" i="25"/>
  <c r="D70" i="25"/>
  <c r="C70" i="25"/>
  <c r="B70" i="25"/>
  <c r="D69" i="25"/>
  <c r="C69" i="25"/>
  <c r="B69" i="25"/>
  <c r="D68" i="25"/>
  <c r="C68" i="25"/>
  <c r="B68" i="25"/>
  <c r="D67" i="25"/>
  <c r="C67" i="25"/>
  <c r="B67" i="25"/>
  <c r="D66" i="25"/>
  <c r="C66" i="25"/>
  <c r="B66" i="25"/>
  <c r="D65" i="25"/>
  <c r="C65" i="25"/>
  <c r="B65" i="25"/>
  <c r="D64" i="25"/>
  <c r="C64" i="25"/>
  <c r="B64" i="25"/>
  <c r="D63" i="25"/>
  <c r="C63" i="25"/>
  <c r="B63" i="25"/>
  <c r="D62" i="25"/>
  <c r="C62" i="25"/>
  <c r="B62" i="25"/>
  <c r="D61" i="25"/>
  <c r="C61" i="25"/>
  <c r="B61" i="25"/>
  <c r="D60" i="25"/>
  <c r="C60" i="25"/>
  <c r="B60" i="25"/>
  <c r="D59" i="25"/>
  <c r="C59" i="25"/>
  <c r="B59" i="25"/>
  <c r="D58" i="25"/>
  <c r="B58" i="25"/>
  <c r="D57" i="25"/>
  <c r="B57" i="25"/>
  <c r="D82" i="26"/>
  <c r="C82" i="26"/>
  <c r="B82" i="26"/>
  <c r="D80" i="26"/>
  <c r="C80" i="26"/>
  <c r="B80" i="26"/>
  <c r="D79" i="26"/>
  <c r="C79" i="26"/>
  <c r="B79" i="26"/>
  <c r="D78" i="26"/>
  <c r="C78" i="26"/>
  <c r="B78" i="26"/>
  <c r="D77" i="26"/>
  <c r="C77" i="26"/>
  <c r="B77" i="26"/>
  <c r="D76" i="26"/>
  <c r="C76" i="26"/>
  <c r="B76" i="26"/>
  <c r="D75" i="26"/>
  <c r="C75" i="26"/>
  <c r="B75" i="26"/>
  <c r="D74" i="26"/>
  <c r="C74" i="26"/>
  <c r="B74" i="26"/>
  <c r="D73" i="26"/>
  <c r="C73" i="26"/>
  <c r="B73" i="26"/>
  <c r="D72" i="26"/>
  <c r="C72" i="26"/>
  <c r="B72" i="26"/>
  <c r="D71" i="26"/>
  <c r="C71" i="26"/>
  <c r="B71" i="26"/>
  <c r="D70" i="26"/>
  <c r="C70" i="26"/>
  <c r="B70" i="26"/>
  <c r="D69" i="26"/>
  <c r="C69" i="26"/>
  <c r="B69" i="26"/>
  <c r="D68" i="26"/>
  <c r="C68" i="26"/>
  <c r="B68" i="26"/>
  <c r="D67" i="26"/>
  <c r="C67" i="26"/>
  <c r="B67" i="26"/>
  <c r="D66" i="26"/>
  <c r="C66" i="26"/>
  <c r="B66" i="26"/>
  <c r="D65" i="26"/>
  <c r="C65" i="26"/>
  <c r="B65" i="26"/>
  <c r="D64" i="26"/>
  <c r="C64" i="26"/>
  <c r="B64" i="26"/>
  <c r="D63" i="26"/>
  <c r="C63" i="26"/>
  <c r="B63" i="26"/>
  <c r="D62" i="26"/>
  <c r="C62" i="26"/>
  <c r="B62" i="26"/>
  <c r="D61" i="26"/>
  <c r="C61" i="26"/>
  <c r="B61" i="26"/>
  <c r="D60" i="26"/>
  <c r="C60" i="26"/>
  <c r="B60" i="26"/>
  <c r="D59" i="26"/>
  <c r="C59" i="26"/>
  <c r="B59" i="26"/>
  <c r="D58" i="26"/>
  <c r="B58" i="26"/>
  <c r="D57" i="26"/>
  <c r="B57" i="26"/>
  <c r="D82" i="27"/>
  <c r="C82" i="27"/>
  <c r="B82" i="27"/>
  <c r="D80" i="27"/>
  <c r="C80" i="27"/>
  <c r="B80" i="27"/>
  <c r="D79" i="27"/>
  <c r="C79" i="27"/>
  <c r="B79" i="27"/>
  <c r="D78" i="27"/>
  <c r="C78" i="27"/>
  <c r="B78" i="27"/>
  <c r="D77" i="27"/>
  <c r="C77" i="27"/>
  <c r="B77" i="27"/>
  <c r="D76" i="27"/>
  <c r="C76" i="27"/>
  <c r="B76" i="27"/>
  <c r="D75" i="27"/>
  <c r="C75" i="27"/>
  <c r="B75" i="27"/>
  <c r="D74" i="27"/>
  <c r="C74" i="27"/>
  <c r="B74" i="27"/>
  <c r="D73" i="27"/>
  <c r="C73" i="27"/>
  <c r="B73" i="27"/>
  <c r="D72" i="27"/>
  <c r="C72" i="27"/>
  <c r="B72" i="27"/>
  <c r="D71" i="27"/>
  <c r="C71" i="27"/>
  <c r="B71" i="27"/>
  <c r="D70" i="27"/>
  <c r="C70" i="27"/>
  <c r="B70" i="27"/>
  <c r="D69" i="27"/>
  <c r="C69" i="27"/>
  <c r="B69" i="27"/>
  <c r="D68" i="27"/>
  <c r="C68" i="27"/>
  <c r="B68" i="27"/>
  <c r="D67" i="27"/>
  <c r="C67" i="27"/>
  <c r="B67" i="27"/>
  <c r="D66" i="27"/>
  <c r="C66" i="27"/>
  <c r="B66" i="27"/>
  <c r="D65" i="27"/>
  <c r="C65" i="27"/>
  <c r="B65" i="27"/>
  <c r="D64" i="27"/>
  <c r="C64" i="27"/>
  <c r="B64" i="27"/>
  <c r="D63" i="27"/>
  <c r="C63" i="27"/>
  <c r="B63" i="27"/>
  <c r="D62" i="27"/>
  <c r="C62" i="27"/>
  <c r="B62" i="27"/>
  <c r="D61" i="27"/>
  <c r="C61" i="27"/>
  <c r="B61" i="27"/>
  <c r="D60" i="27"/>
  <c r="C60" i="27"/>
  <c r="B60" i="27"/>
  <c r="D59" i="27"/>
  <c r="C59" i="27"/>
  <c r="B59" i="27"/>
  <c r="D58" i="27"/>
  <c r="B58" i="27"/>
  <c r="D57" i="27"/>
  <c r="B57" i="27"/>
  <c r="D82" i="28"/>
  <c r="C82" i="28"/>
  <c r="B82" i="28"/>
  <c r="D80" i="28"/>
  <c r="C80" i="28"/>
  <c r="B80" i="28"/>
  <c r="D79" i="28"/>
  <c r="C79" i="28"/>
  <c r="B79" i="28"/>
  <c r="D78" i="28"/>
  <c r="C78" i="28"/>
  <c r="B78" i="28"/>
  <c r="D77" i="28"/>
  <c r="C77" i="28"/>
  <c r="B77" i="28"/>
  <c r="D76" i="28"/>
  <c r="C76" i="28"/>
  <c r="B76" i="28"/>
  <c r="D75" i="28"/>
  <c r="C75" i="28"/>
  <c r="B75" i="28"/>
  <c r="D74" i="28"/>
  <c r="C74" i="28"/>
  <c r="B74" i="28"/>
  <c r="D73" i="28"/>
  <c r="C73" i="28"/>
  <c r="B73" i="28"/>
  <c r="D72" i="28"/>
  <c r="C72" i="28"/>
  <c r="B72" i="28"/>
  <c r="D71" i="28"/>
  <c r="C71" i="28"/>
  <c r="B71" i="28"/>
  <c r="D70" i="28"/>
  <c r="C70" i="28"/>
  <c r="B70" i="28"/>
  <c r="D69" i="28"/>
  <c r="C69" i="28"/>
  <c r="B69" i="28"/>
  <c r="D68" i="28"/>
  <c r="C68" i="28"/>
  <c r="B68" i="28"/>
  <c r="D67" i="28"/>
  <c r="C67" i="28"/>
  <c r="B67" i="28"/>
  <c r="D66" i="28"/>
  <c r="C66" i="28"/>
  <c r="B66" i="28"/>
  <c r="D65" i="28"/>
  <c r="C65" i="28"/>
  <c r="B65" i="28"/>
  <c r="D64" i="28"/>
  <c r="C64" i="28"/>
  <c r="B64" i="28"/>
  <c r="D63" i="28"/>
  <c r="C63" i="28"/>
  <c r="B63" i="28"/>
  <c r="D62" i="28"/>
  <c r="C62" i="28"/>
  <c r="B62" i="28"/>
  <c r="D61" i="28"/>
  <c r="C61" i="28"/>
  <c r="B61" i="28"/>
  <c r="D60" i="28"/>
  <c r="C60" i="28"/>
  <c r="B60" i="28"/>
  <c r="D59" i="28"/>
  <c r="C59" i="28"/>
  <c r="B59" i="28"/>
  <c r="D58" i="28"/>
  <c r="B58" i="28"/>
  <c r="D57" i="28"/>
  <c r="B57" i="28"/>
  <c r="D82" i="29"/>
  <c r="C82" i="29"/>
  <c r="B82" i="29"/>
  <c r="D80" i="29"/>
  <c r="C80" i="29"/>
  <c r="B80" i="29"/>
  <c r="D79" i="29"/>
  <c r="C79" i="29"/>
  <c r="B79" i="29"/>
  <c r="D78" i="29"/>
  <c r="C78" i="29"/>
  <c r="B78" i="29"/>
  <c r="D77" i="29"/>
  <c r="C77" i="29"/>
  <c r="B77" i="29"/>
  <c r="D76" i="29"/>
  <c r="C76" i="29"/>
  <c r="B76" i="29"/>
  <c r="D75" i="29"/>
  <c r="C75" i="29"/>
  <c r="B75" i="29"/>
  <c r="D74" i="29"/>
  <c r="C74" i="29"/>
  <c r="B74" i="29"/>
  <c r="D73" i="29"/>
  <c r="C73" i="29"/>
  <c r="B73" i="29"/>
  <c r="D72" i="29"/>
  <c r="C72" i="29"/>
  <c r="B72" i="29"/>
  <c r="D71" i="29"/>
  <c r="C71" i="29"/>
  <c r="B71" i="29"/>
  <c r="D70" i="29"/>
  <c r="C70" i="29"/>
  <c r="B70" i="29"/>
  <c r="D69" i="29"/>
  <c r="C69" i="29"/>
  <c r="B69" i="29"/>
  <c r="D68" i="29"/>
  <c r="C68" i="29"/>
  <c r="B68" i="29"/>
  <c r="D67" i="29"/>
  <c r="C67" i="29"/>
  <c r="B67" i="29"/>
  <c r="D66" i="29"/>
  <c r="C66" i="29"/>
  <c r="B66" i="29"/>
  <c r="D65" i="29"/>
  <c r="C65" i="29"/>
  <c r="B65" i="29"/>
  <c r="D64" i="29"/>
  <c r="C64" i="29"/>
  <c r="B64" i="29"/>
  <c r="D63" i="29"/>
  <c r="C63" i="29"/>
  <c r="B63" i="29"/>
  <c r="D62" i="29"/>
  <c r="C62" i="29"/>
  <c r="B62" i="29"/>
  <c r="D61" i="29"/>
  <c r="C61" i="29"/>
  <c r="B61" i="29"/>
  <c r="D60" i="29"/>
  <c r="C60" i="29"/>
  <c r="B60" i="29"/>
  <c r="D59" i="29"/>
  <c r="C59" i="29"/>
  <c r="B59" i="29"/>
  <c r="D58" i="29"/>
  <c r="B58" i="29"/>
  <c r="D57" i="29"/>
  <c r="B57" i="29"/>
  <c r="D82" i="30"/>
  <c r="C82" i="30"/>
  <c r="B82" i="30"/>
  <c r="D80" i="30"/>
  <c r="C80" i="30"/>
  <c r="B80" i="30"/>
  <c r="D79" i="30"/>
  <c r="C79" i="30"/>
  <c r="B79" i="30"/>
  <c r="D78" i="30"/>
  <c r="C78" i="30"/>
  <c r="B78" i="30"/>
  <c r="D77" i="30"/>
  <c r="C77" i="30"/>
  <c r="B77" i="30"/>
  <c r="D76" i="30"/>
  <c r="C76" i="30"/>
  <c r="B76" i="30"/>
  <c r="D75" i="30"/>
  <c r="C75" i="30"/>
  <c r="B75" i="30"/>
  <c r="D74" i="30"/>
  <c r="C74" i="30"/>
  <c r="B74" i="30"/>
  <c r="D73" i="30"/>
  <c r="C73" i="30"/>
  <c r="B73" i="30"/>
  <c r="D72" i="30"/>
  <c r="C72" i="30"/>
  <c r="B72" i="30"/>
  <c r="D71" i="30"/>
  <c r="C71" i="30"/>
  <c r="B71" i="30"/>
  <c r="D70" i="30"/>
  <c r="C70" i="30"/>
  <c r="B70" i="30"/>
  <c r="D69" i="30"/>
  <c r="C69" i="30"/>
  <c r="B69" i="30"/>
  <c r="D68" i="30"/>
  <c r="C68" i="30"/>
  <c r="B68" i="30"/>
  <c r="D67" i="30"/>
  <c r="C67" i="30"/>
  <c r="B67" i="30"/>
  <c r="D66" i="30"/>
  <c r="C66" i="30"/>
  <c r="B66" i="30"/>
  <c r="D65" i="30"/>
  <c r="C65" i="30"/>
  <c r="B65" i="30"/>
  <c r="D64" i="30"/>
  <c r="C64" i="30"/>
  <c r="B64" i="30"/>
  <c r="D63" i="30"/>
  <c r="C63" i="30"/>
  <c r="B63" i="30"/>
  <c r="D62" i="30"/>
  <c r="C62" i="30"/>
  <c r="B62" i="30"/>
  <c r="D61" i="30"/>
  <c r="C61" i="30"/>
  <c r="B61" i="30"/>
  <c r="D60" i="30"/>
  <c r="C60" i="30"/>
  <c r="B60" i="30"/>
  <c r="D59" i="30"/>
  <c r="C59" i="30"/>
  <c r="B59" i="30"/>
  <c r="D58" i="30"/>
  <c r="B58" i="30"/>
  <c r="D57" i="30"/>
  <c r="B57" i="30"/>
  <c r="D82" i="31"/>
  <c r="C82" i="31"/>
  <c r="B82" i="31"/>
  <c r="D80" i="31"/>
  <c r="C80" i="31"/>
  <c r="B80" i="31"/>
  <c r="D79" i="31"/>
  <c r="C79" i="31"/>
  <c r="B79" i="31"/>
  <c r="D78" i="31"/>
  <c r="C78" i="31"/>
  <c r="B78" i="31"/>
  <c r="D77" i="31"/>
  <c r="C77" i="31"/>
  <c r="B77" i="31"/>
  <c r="D76" i="31"/>
  <c r="C76" i="31"/>
  <c r="B76" i="31"/>
  <c r="D75" i="31"/>
  <c r="C75" i="31"/>
  <c r="B75" i="31"/>
  <c r="D74" i="31"/>
  <c r="C74" i="31"/>
  <c r="B74" i="31"/>
  <c r="D73" i="31"/>
  <c r="C73" i="31"/>
  <c r="B73" i="31"/>
  <c r="D72" i="31"/>
  <c r="C72" i="31"/>
  <c r="B72" i="31"/>
  <c r="D71" i="31"/>
  <c r="C71" i="31"/>
  <c r="B71" i="31"/>
  <c r="D70" i="31"/>
  <c r="C70" i="31"/>
  <c r="B70" i="31"/>
  <c r="D69" i="31"/>
  <c r="C69" i="31"/>
  <c r="B69" i="31"/>
  <c r="D68" i="31"/>
  <c r="C68" i="31"/>
  <c r="B68" i="31"/>
  <c r="D67" i="31"/>
  <c r="C67" i="31"/>
  <c r="B67" i="31"/>
  <c r="D66" i="31"/>
  <c r="C66" i="31"/>
  <c r="B66" i="31"/>
  <c r="D65" i="31"/>
  <c r="C65" i="31"/>
  <c r="B65" i="31"/>
  <c r="D64" i="31"/>
  <c r="C64" i="31"/>
  <c r="B64" i="31"/>
  <c r="D63" i="31"/>
  <c r="C63" i="31"/>
  <c r="B63" i="31"/>
  <c r="D62" i="31"/>
  <c r="C62" i="31"/>
  <c r="B62" i="31"/>
  <c r="D61" i="31"/>
  <c r="C61" i="31"/>
  <c r="B61" i="31"/>
  <c r="D60" i="31"/>
  <c r="C60" i="31"/>
  <c r="B60" i="31"/>
  <c r="D59" i="31"/>
  <c r="C59" i="31"/>
  <c r="B59" i="31"/>
  <c r="D58" i="31"/>
  <c r="B58" i="31"/>
  <c r="D57" i="31"/>
  <c r="B57" i="31"/>
  <c r="D82" i="32"/>
  <c r="C82" i="32"/>
  <c r="B82" i="32"/>
  <c r="D80" i="32"/>
  <c r="C80" i="32"/>
  <c r="B80" i="32"/>
  <c r="D79" i="32"/>
  <c r="C79" i="32"/>
  <c r="B79" i="32"/>
  <c r="D78" i="32"/>
  <c r="C78" i="32"/>
  <c r="B78" i="32"/>
  <c r="D77" i="32"/>
  <c r="C77" i="32"/>
  <c r="B77" i="32"/>
  <c r="D76" i="32"/>
  <c r="C76" i="32"/>
  <c r="B76" i="32"/>
  <c r="D75" i="32"/>
  <c r="C75" i="32"/>
  <c r="B75" i="32"/>
  <c r="D74" i="32"/>
  <c r="C74" i="32"/>
  <c r="B74" i="32"/>
  <c r="D73" i="32"/>
  <c r="C73" i="32"/>
  <c r="B73" i="32"/>
  <c r="D72" i="32"/>
  <c r="C72" i="32"/>
  <c r="B72" i="32"/>
  <c r="D71" i="32"/>
  <c r="C71" i="32"/>
  <c r="B71" i="32"/>
  <c r="D70" i="32"/>
  <c r="C70" i="32"/>
  <c r="B70" i="32"/>
  <c r="D69" i="32"/>
  <c r="C69" i="32"/>
  <c r="B69" i="32"/>
  <c r="D68" i="32"/>
  <c r="C68" i="32"/>
  <c r="B68" i="32"/>
  <c r="D67" i="32"/>
  <c r="C67" i="32"/>
  <c r="B67" i="32"/>
  <c r="D66" i="32"/>
  <c r="C66" i="32"/>
  <c r="B66" i="32"/>
  <c r="D65" i="32"/>
  <c r="C65" i="32"/>
  <c r="B65" i="32"/>
  <c r="D64" i="32"/>
  <c r="C64" i="32"/>
  <c r="B64" i="32"/>
  <c r="D63" i="32"/>
  <c r="C63" i="32"/>
  <c r="B63" i="32"/>
  <c r="D62" i="32"/>
  <c r="C62" i="32"/>
  <c r="B62" i="32"/>
  <c r="D61" i="32"/>
  <c r="C61" i="32"/>
  <c r="B61" i="32"/>
  <c r="D60" i="32"/>
  <c r="C60" i="32"/>
  <c r="B60" i="32"/>
  <c r="D59" i="32"/>
  <c r="C59" i="32"/>
  <c r="B59" i="32"/>
  <c r="D58" i="32"/>
  <c r="B58" i="32"/>
  <c r="D57" i="32"/>
  <c r="B57" i="32"/>
  <c r="D82" i="33"/>
  <c r="C82" i="33"/>
  <c r="B82" i="33"/>
  <c r="D80" i="33"/>
  <c r="C80" i="33"/>
  <c r="B80" i="33"/>
  <c r="D79" i="33"/>
  <c r="C79" i="33"/>
  <c r="B79" i="33"/>
  <c r="D78" i="33"/>
  <c r="C78" i="33"/>
  <c r="B78" i="33"/>
  <c r="D77" i="33"/>
  <c r="C77" i="33"/>
  <c r="B77" i="33"/>
  <c r="D76" i="33"/>
  <c r="C76" i="33"/>
  <c r="B76" i="33"/>
  <c r="D75" i="33"/>
  <c r="C75" i="33"/>
  <c r="B75" i="33"/>
  <c r="D74" i="33"/>
  <c r="C74" i="33"/>
  <c r="B74" i="33"/>
  <c r="D73" i="33"/>
  <c r="C73" i="33"/>
  <c r="B73" i="33"/>
  <c r="D72" i="33"/>
  <c r="C72" i="33"/>
  <c r="B72" i="33"/>
  <c r="D71" i="33"/>
  <c r="C71" i="33"/>
  <c r="B71" i="33"/>
  <c r="D70" i="33"/>
  <c r="C70" i="33"/>
  <c r="B70" i="33"/>
  <c r="D69" i="33"/>
  <c r="C69" i="33"/>
  <c r="B69" i="33"/>
  <c r="D68" i="33"/>
  <c r="C68" i="33"/>
  <c r="B68" i="33"/>
  <c r="D67" i="33"/>
  <c r="C67" i="33"/>
  <c r="B67" i="33"/>
  <c r="D66" i="33"/>
  <c r="C66" i="33"/>
  <c r="B66" i="33"/>
  <c r="D65" i="33"/>
  <c r="C65" i="33"/>
  <c r="B65" i="33"/>
  <c r="D64" i="33"/>
  <c r="C64" i="33"/>
  <c r="B64" i="33"/>
  <c r="D63" i="33"/>
  <c r="C63" i="33"/>
  <c r="B63" i="33"/>
  <c r="D62" i="33"/>
  <c r="C62" i="33"/>
  <c r="B62" i="33"/>
  <c r="D61" i="33"/>
  <c r="C61" i="33"/>
  <c r="B61" i="33"/>
  <c r="D60" i="33"/>
  <c r="C60" i="33"/>
  <c r="B60" i="33"/>
  <c r="D59" i="33"/>
  <c r="C59" i="33"/>
  <c r="B59" i="33"/>
  <c r="D58" i="33"/>
  <c r="B58" i="33"/>
  <c r="D57" i="33"/>
  <c r="B57" i="33"/>
  <c r="D82" i="34"/>
  <c r="C82" i="34"/>
  <c r="B82" i="34"/>
  <c r="D80" i="34"/>
  <c r="C80" i="34"/>
  <c r="B80" i="34"/>
  <c r="D79" i="34"/>
  <c r="C79" i="34"/>
  <c r="B79" i="34"/>
  <c r="D78" i="34"/>
  <c r="C78" i="34"/>
  <c r="B78" i="34"/>
  <c r="D77" i="34"/>
  <c r="C77" i="34"/>
  <c r="B77" i="34"/>
  <c r="D76" i="34"/>
  <c r="C76" i="34"/>
  <c r="B76" i="34"/>
  <c r="D75" i="34"/>
  <c r="C75" i="34"/>
  <c r="B75" i="34"/>
  <c r="D74" i="34"/>
  <c r="C74" i="34"/>
  <c r="B74" i="34"/>
  <c r="D73" i="34"/>
  <c r="C73" i="34"/>
  <c r="B73" i="34"/>
  <c r="D72" i="34"/>
  <c r="C72" i="34"/>
  <c r="B72" i="34"/>
  <c r="D71" i="34"/>
  <c r="C71" i="34"/>
  <c r="B71" i="34"/>
  <c r="D70" i="34"/>
  <c r="C70" i="34"/>
  <c r="B70" i="34"/>
  <c r="D69" i="34"/>
  <c r="C69" i="34"/>
  <c r="B69" i="34"/>
  <c r="D68" i="34"/>
  <c r="C68" i="34"/>
  <c r="B68" i="34"/>
  <c r="D67" i="34"/>
  <c r="C67" i="34"/>
  <c r="B67" i="34"/>
  <c r="D66" i="34"/>
  <c r="C66" i="34"/>
  <c r="B66" i="34"/>
  <c r="D65" i="34"/>
  <c r="C65" i="34"/>
  <c r="B65" i="34"/>
  <c r="D64" i="34"/>
  <c r="C64" i="34"/>
  <c r="B64" i="34"/>
  <c r="D63" i="34"/>
  <c r="C63" i="34"/>
  <c r="B63" i="34"/>
  <c r="D62" i="34"/>
  <c r="C62" i="34"/>
  <c r="B62" i="34"/>
  <c r="D61" i="34"/>
  <c r="C61" i="34"/>
  <c r="B61" i="34"/>
  <c r="D60" i="34"/>
  <c r="C60" i="34"/>
  <c r="B60" i="34"/>
  <c r="D59" i="34"/>
  <c r="C59" i="34"/>
  <c r="B59" i="34"/>
  <c r="D58" i="34"/>
  <c r="B58" i="34"/>
  <c r="D57" i="34"/>
  <c r="B57" i="34"/>
  <c r="D82" i="35"/>
  <c r="C82" i="35"/>
  <c r="B82" i="35"/>
  <c r="D80" i="35"/>
  <c r="C80" i="35"/>
  <c r="B80" i="35"/>
  <c r="D79" i="35"/>
  <c r="C79" i="35"/>
  <c r="B79" i="35"/>
  <c r="D78" i="35"/>
  <c r="C78" i="35"/>
  <c r="B78" i="35"/>
  <c r="D77" i="35"/>
  <c r="C77" i="35"/>
  <c r="B77" i="35"/>
  <c r="D76" i="35"/>
  <c r="C76" i="35"/>
  <c r="B76" i="35"/>
  <c r="D75" i="35"/>
  <c r="C75" i="35"/>
  <c r="B75" i="35"/>
  <c r="D74" i="35"/>
  <c r="C74" i="35"/>
  <c r="B74" i="35"/>
  <c r="D73" i="35"/>
  <c r="C73" i="35"/>
  <c r="B73" i="35"/>
  <c r="D72" i="35"/>
  <c r="C72" i="35"/>
  <c r="B72" i="35"/>
  <c r="D71" i="35"/>
  <c r="C71" i="35"/>
  <c r="B71" i="35"/>
  <c r="D70" i="35"/>
  <c r="C70" i="35"/>
  <c r="B70" i="35"/>
  <c r="D69" i="35"/>
  <c r="C69" i="35"/>
  <c r="B69" i="35"/>
  <c r="D68" i="35"/>
  <c r="C68" i="35"/>
  <c r="B68" i="35"/>
  <c r="D67" i="35"/>
  <c r="C67" i="35"/>
  <c r="B67" i="35"/>
  <c r="D66" i="35"/>
  <c r="C66" i="35"/>
  <c r="B66" i="35"/>
  <c r="D65" i="35"/>
  <c r="C65" i="35"/>
  <c r="B65" i="35"/>
  <c r="D64" i="35"/>
  <c r="C64" i="35"/>
  <c r="B64" i="35"/>
  <c r="D63" i="35"/>
  <c r="C63" i="35"/>
  <c r="B63" i="35"/>
  <c r="D62" i="35"/>
  <c r="C62" i="35"/>
  <c r="B62" i="35"/>
  <c r="D61" i="35"/>
  <c r="C61" i="35"/>
  <c r="B61" i="35"/>
  <c r="D60" i="35"/>
  <c r="C60" i="35"/>
  <c r="B60" i="35"/>
  <c r="D59" i="35"/>
  <c r="C59" i="35"/>
  <c r="B59" i="35"/>
  <c r="D58" i="35"/>
  <c r="B58" i="35"/>
  <c r="D57" i="35"/>
  <c r="B57" i="35"/>
  <c r="D82" i="36"/>
  <c r="C82" i="36"/>
  <c r="B82" i="36"/>
  <c r="D80" i="36"/>
  <c r="C80" i="36"/>
  <c r="B80" i="36"/>
  <c r="D79" i="36"/>
  <c r="C79" i="36"/>
  <c r="B79" i="36"/>
  <c r="D78" i="36"/>
  <c r="C78" i="36"/>
  <c r="B78" i="36"/>
  <c r="D77" i="36"/>
  <c r="C77" i="36"/>
  <c r="B77" i="36"/>
  <c r="D76" i="36"/>
  <c r="C76" i="36"/>
  <c r="B76" i="36"/>
  <c r="D75" i="36"/>
  <c r="C75" i="36"/>
  <c r="B75" i="36"/>
  <c r="D74" i="36"/>
  <c r="C74" i="36"/>
  <c r="B74" i="36"/>
  <c r="D73" i="36"/>
  <c r="C73" i="36"/>
  <c r="B73" i="36"/>
  <c r="D72" i="36"/>
  <c r="C72" i="36"/>
  <c r="B72" i="36"/>
  <c r="D71" i="36"/>
  <c r="C71" i="36"/>
  <c r="B71" i="36"/>
  <c r="D70" i="36"/>
  <c r="C70" i="36"/>
  <c r="B70" i="36"/>
  <c r="D69" i="36"/>
  <c r="C69" i="36"/>
  <c r="B69" i="36"/>
  <c r="D68" i="36"/>
  <c r="C68" i="36"/>
  <c r="B68" i="36"/>
  <c r="D67" i="36"/>
  <c r="C67" i="36"/>
  <c r="B67" i="36"/>
  <c r="D66" i="36"/>
  <c r="C66" i="36"/>
  <c r="B66" i="36"/>
  <c r="D65" i="36"/>
  <c r="C65" i="36"/>
  <c r="B65" i="36"/>
  <c r="D64" i="36"/>
  <c r="C64" i="36"/>
  <c r="B64" i="36"/>
  <c r="D63" i="36"/>
  <c r="C63" i="36"/>
  <c r="B63" i="36"/>
  <c r="D62" i="36"/>
  <c r="C62" i="36"/>
  <c r="B62" i="36"/>
  <c r="D61" i="36"/>
  <c r="C61" i="36"/>
  <c r="B61" i="36"/>
  <c r="D60" i="36"/>
  <c r="C60" i="36"/>
  <c r="B60" i="36"/>
  <c r="D59" i="36"/>
  <c r="C59" i="36"/>
  <c r="B59" i="36"/>
  <c r="D58" i="36"/>
  <c r="B58" i="36"/>
  <c r="D57" i="36"/>
  <c r="B57" i="36"/>
  <c r="D82" i="37"/>
  <c r="C82" i="37"/>
  <c r="B82" i="37"/>
  <c r="D80" i="37"/>
  <c r="C80" i="37"/>
  <c r="B80" i="37"/>
  <c r="D79" i="37"/>
  <c r="C79" i="37"/>
  <c r="B79" i="37"/>
  <c r="D78" i="37"/>
  <c r="C78" i="37"/>
  <c r="B78" i="37"/>
  <c r="D77" i="37"/>
  <c r="C77" i="37"/>
  <c r="B77" i="37"/>
  <c r="D76" i="37"/>
  <c r="C76" i="37"/>
  <c r="B76" i="37"/>
  <c r="D75" i="37"/>
  <c r="C75" i="37"/>
  <c r="B75" i="37"/>
  <c r="D74" i="37"/>
  <c r="C74" i="37"/>
  <c r="B74" i="37"/>
  <c r="D73" i="37"/>
  <c r="C73" i="37"/>
  <c r="B73" i="37"/>
  <c r="D72" i="37"/>
  <c r="C72" i="37"/>
  <c r="B72" i="37"/>
  <c r="D71" i="37"/>
  <c r="C71" i="37"/>
  <c r="B71" i="37"/>
  <c r="D70" i="37"/>
  <c r="C70" i="37"/>
  <c r="B70" i="37"/>
  <c r="D69" i="37"/>
  <c r="C69" i="37"/>
  <c r="B69" i="37"/>
  <c r="D68" i="37"/>
  <c r="C68" i="37"/>
  <c r="B68" i="37"/>
  <c r="D67" i="37"/>
  <c r="C67" i="37"/>
  <c r="B67" i="37"/>
  <c r="D66" i="37"/>
  <c r="C66" i="37"/>
  <c r="B66" i="37"/>
  <c r="D65" i="37"/>
  <c r="C65" i="37"/>
  <c r="B65" i="37"/>
  <c r="D64" i="37"/>
  <c r="C64" i="37"/>
  <c r="B64" i="37"/>
  <c r="D63" i="37"/>
  <c r="C63" i="37"/>
  <c r="B63" i="37"/>
  <c r="D62" i="37"/>
  <c r="C62" i="37"/>
  <c r="B62" i="37"/>
  <c r="D61" i="37"/>
  <c r="C61" i="37"/>
  <c r="B61" i="37"/>
  <c r="D60" i="37"/>
  <c r="C60" i="37"/>
  <c r="B60" i="37"/>
  <c r="D59" i="37"/>
  <c r="C59" i="37"/>
  <c r="B59" i="37"/>
  <c r="D58" i="37"/>
  <c r="B58" i="37"/>
  <c r="D57" i="37"/>
  <c r="B57" i="37"/>
  <c r="D82" i="38"/>
  <c r="C82" i="38"/>
  <c r="B82" i="38"/>
  <c r="D80" i="38"/>
  <c r="C80" i="38"/>
  <c r="B80" i="38"/>
  <c r="D79" i="38"/>
  <c r="C79" i="38"/>
  <c r="B79" i="38"/>
  <c r="D78" i="38"/>
  <c r="C78" i="38"/>
  <c r="B78" i="38"/>
  <c r="D77" i="38"/>
  <c r="C77" i="38"/>
  <c r="B77" i="38"/>
  <c r="D76" i="38"/>
  <c r="C76" i="38"/>
  <c r="B76" i="38"/>
  <c r="D75" i="38"/>
  <c r="C75" i="38"/>
  <c r="B75" i="38"/>
  <c r="D74" i="38"/>
  <c r="C74" i="38"/>
  <c r="B74" i="38"/>
  <c r="D73" i="38"/>
  <c r="C73" i="38"/>
  <c r="B73" i="38"/>
  <c r="D72" i="38"/>
  <c r="C72" i="38"/>
  <c r="B72" i="38"/>
  <c r="D71" i="38"/>
  <c r="C71" i="38"/>
  <c r="B71" i="38"/>
  <c r="D70" i="38"/>
  <c r="C70" i="38"/>
  <c r="B70" i="38"/>
  <c r="D69" i="38"/>
  <c r="C69" i="38"/>
  <c r="B69" i="38"/>
  <c r="D68" i="38"/>
  <c r="C68" i="38"/>
  <c r="B68" i="38"/>
  <c r="D67" i="38"/>
  <c r="C67" i="38"/>
  <c r="B67" i="38"/>
  <c r="D66" i="38"/>
  <c r="C66" i="38"/>
  <c r="B66" i="38"/>
  <c r="D65" i="38"/>
  <c r="C65" i="38"/>
  <c r="B65" i="38"/>
  <c r="D64" i="38"/>
  <c r="C64" i="38"/>
  <c r="B64" i="38"/>
  <c r="D63" i="38"/>
  <c r="C63" i="38"/>
  <c r="B63" i="38"/>
  <c r="D62" i="38"/>
  <c r="C62" i="38"/>
  <c r="B62" i="38"/>
  <c r="D61" i="38"/>
  <c r="C61" i="38"/>
  <c r="B61" i="38"/>
  <c r="D60" i="38"/>
  <c r="C60" i="38"/>
  <c r="B60" i="38"/>
  <c r="D59" i="38"/>
  <c r="C59" i="38"/>
  <c r="B59" i="38"/>
  <c r="D58" i="38"/>
  <c r="B58" i="38"/>
  <c r="D57" i="38"/>
  <c r="B57" i="38"/>
  <c r="D82" i="39"/>
  <c r="C82" i="39"/>
  <c r="B82" i="39"/>
  <c r="D80" i="39"/>
  <c r="C80" i="39"/>
  <c r="B80" i="39"/>
  <c r="D79" i="39"/>
  <c r="C79" i="39"/>
  <c r="B79" i="39"/>
  <c r="D78" i="39"/>
  <c r="C78" i="39"/>
  <c r="B78" i="39"/>
  <c r="D77" i="39"/>
  <c r="C77" i="39"/>
  <c r="B77" i="39"/>
  <c r="D76" i="39"/>
  <c r="C76" i="39"/>
  <c r="B76" i="39"/>
  <c r="D75" i="39"/>
  <c r="C75" i="39"/>
  <c r="B75" i="39"/>
  <c r="D74" i="39"/>
  <c r="C74" i="39"/>
  <c r="B74" i="39"/>
  <c r="D73" i="39"/>
  <c r="C73" i="39"/>
  <c r="B73" i="39"/>
  <c r="D72" i="39"/>
  <c r="C72" i="39"/>
  <c r="B72" i="39"/>
  <c r="D71" i="39"/>
  <c r="C71" i="39"/>
  <c r="B71" i="39"/>
  <c r="D70" i="39"/>
  <c r="C70" i="39"/>
  <c r="B70" i="39"/>
  <c r="D69" i="39"/>
  <c r="C69" i="39"/>
  <c r="B69" i="39"/>
  <c r="D68" i="39"/>
  <c r="C68" i="39"/>
  <c r="B68" i="39"/>
  <c r="D67" i="39"/>
  <c r="C67" i="39"/>
  <c r="B67" i="39"/>
  <c r="D66" i="39"/>
  <c r="C66" i="39"/>
  <c r="B66" i="39"/>
  <c r="D65" i="39"/>
  <c r="C65" i="39"/>
  <c r="B65" i="39"/>
  <c r="D64" i="39"/>
  <c r="C64" i="39"/>
  <c r="B64" i="39"/>
  <c r="D63" i="39"/>
  <c r="C63" i="39"/>
  <c r="B63" i="39"/>
  <c r="D62" i="39"/>
  <c r="C62" i="39"/>
  <c r="B62" i="39"/>
  <c r="D61" i="39"/>
  <c r="C61" i="39"/>
  <c r="B61" i="39"/>
  <c r="D60" i="39"/>
  <c r="C60" i="39"/>
  <c r="B60" i="39"/>
  <c r="D59" i="39"/>
  <c r="C59" i="39"/>
  <c r="B59" i="39"/>
  <c r="D58" i="39"/>
  <c r="B58" i="39"/>
  <c r="D57" i="39"/>
  <c r="B57" i="39"/>
  <c r="D82" i="40"/>
  <c r="C82" i="40"/>
  <c r="B82" i="40"/>
  <c r="D80" i="40"/>
  <c r="C80" i="40"/>
  <c r="B80" i="40"/>
  <c r="D79" i="40"/>
  <c r="C79" i="40"/>
  <c r="B79" i="40"/>
  <c r="D78" i="40"/>
  <c r="C78" i="40"/>
  <c r="B78" i="40"/>
  <c r="D77" i="40"/>
  <c r="C77" i="40"/>
  <c r="B77" i="40"/>
  <c r="D76" i="40"/>
  <c r="C76" i="40"/>
  <c r="B76" i="40"/>
  <c r="D75" i="40"/>
  <c r="C75" i="40"/>
  <c r="B75" i="40"/>
  <c r="D74" i="40"/>
  <c r="C74" i="40"/>
  <c r="B74" i="40"/>
  <c r="D73" i="40"/>
  <c r="C73" i="40"/>
  <c r="B73" i="40"/>
  <c r="D72" i="40"/>
  <c r="C72" i="40"/>
  <c r="B72" i="40"/>
  <c r="D71" i="40"/>
  <c r="C71" i="40"/>
  <c r="B71" i="40"/>
  <c r="D70" i="40"/>
  <c r="C70" i="40"/>
  <c r="B70" i="40"/>
  <c r="D69" i="40"/>
  <c r="C69" i="40"/>
  <c r="B69" i="40"/>
  <c r="D68" i="40"/>
  <c r="C68" i="40"/>
  <c r="B68" i="40"/>
  <c r="D67" i="40"/>
  <c r="C67" i="40"/>
  <c r="B67" i="40"/>
  <c r="D66" i="40"/>
  <c r="C66" i="40"/>
  <c r="B66" i="40"/>
  <c r="D65" i="40"/>
  <c r="C65" i="40"/>
  <c r="B65" i="40"/>
  <c r="D64" i="40"/>
  <c r="C64" i="40"/>
  <c r="B64" i="40"/>
  <c r="D63" i="40"/>
  <c r="C63" i="40"/>
  <c r="B63" i="40"/>
  <c r="D62" i="40"/>
  <c r="C62" i="40"/>
  <c r="B62" i="40"/>
  <c r="D61" i="40"/>
  <c r="C61" i="40"/>
  <c r="B61" i="40"/>
  <c r="D60" i="40"/>
  <c r="C60" i="40"/>
  <c r="B60" i="40"/>
  <c r="D59" i="40"/>
  <c r="C59" i="40"/>
  <c r="B59" i="40"/>
  <c r="D58" i="40"/>
  <c r="B58" i="40"/>
  <c r="D57" i="40"/>
  <c r="B57" i="40"/>
  <c r="D82" i="41"/>
  <c r="C82" i="41"/>
  <c r="B82" i="41"/>
  <c r="D80" i="41"/>
  <c r="C80" i="41"/>
  <c r="B80" i="41"/>
  <c r="D79" i="41"/>
  <c r="C79" i="41"/>
  <c r="B79" i="41"/>
  <c r="D78" i="41"/>
  <c r="C78" i="41"/>
  <c r="B78" i="41"/>
  <c r="D77" i="41"/>
  <c r="C77" i="41"/>
  <c r="B77" i="41"/>
  <c r="D76" i="41"/>
  <c r="C76" i="41"/>
  <c r="B76" i="41"/>
  <c r="D75" i="41"/>
  <c r="C75" i="41"/>
  <c r="B75" i="41"/>
  <c r="D74" i="41"/>
  <c r="C74" i="41"/>
  <c r="B74" i="41"/>
  <c r="D73" i="41"/>
  <c r="C73" i="41"/>
  <c r="B73" i="41"/>
  <c r="D72" i="41"/>
  <c r="C72" i="41"/>
  <c r="B72" i="41"/>
  <c r="D71" i="41"/>
  <c r="C71" i="41"/>
  <c r="B71" i="41"/>
  <c r="D70" i="41"/>
  <c r="C70" i="41"/>
  <c r="B70" i="41"/>
  <c r="D69" i="41"/>
  <c r="C69" i="41"/>
  <c r="B69" i="41"/>
  <c r="D68" i="41"/>
  <c r="C68" i="41"/>
  <c r="B68" i="41"/>
  <c r="D67" i="41"/>
  <c r="C67" i="41"/>
  <c r="B67" i="41"/>
  <c r="D66" i="41"/>
  <c r="C66" i="41"/>
  <c r="B66" i="41"/>
  <c r="D65" i="41"/>
  <c r="C65" i="41"/>
  <c r="B65" i="41"/>
  <c r="D64" i="41"/>
  <c r="C64" i="41"/>
  <c r="B64" i="41"/>
  <c r="D63" i="41"/>
  <c r="C63" i="41"/>
  <c r="B63" i="41"/>
  <c r="D62" i="41"/>
  <c r="C62" i="41"/>
  <c r="B62" i="41"/>
  <c r="D61" i="41"/>
  <c r="C61" i="41"/>
  <c r="B61" i="41"/>
  <c r="D60" i="41"/>
  <c r="C60" i="41"/>
  <c r="B60" i="41"/>
  <c r="D59" i="41"/>
  <c r="C59" i="41"/>
  <c r="B59" i="41"/>
  <c r="D58" i="41"/>
  <c r="B58" i="41"/>
  <c r="D57" i="41"/>
  <c r="B57" i="41"/>
  <c r="D82" i="42"/>
  <c r="C82" i="42"/>
  <c r="B82" i="42"/>
  <c r="D80" i="42"/>
  <c r="C80" i="42"/>
  <c r="B80" i="42"/>
  <c r="D79" i="42"/>
  <c r="C79" i="42"/>
  <c r="B79" i="42"/>
  <c r="D78" i="42"/>
  <c r="C78" i="42"/>
  <c r="B78" i="42"/>
  <c r="D77" i="42"/>
  <c r="C77" i="42"/>
  <c r="B77" i="42"/>
  <c r="D76" i="42"/>
  <c r="C76" i="42"/>
  <c r="B76" i="42"/>
  <c r="D75" i="42"/>
  <c r="C75" i="42"/>
  <c r="B75" i="42"/>
  <c r="D74" i="42"/>
  <c r="C74" i="42"/>
  <c r="B74" i="42"/>
  <c r="D73" i="42"/>
  <c r="C73" i="42"/>
  <c r="B73" i="42"/>
  <c r="D72" i="42"/>
  <c r="C72" i="42"/>
  <c r="B72" i="42"/>
  <c r="D71" i="42"/>
  <c r="C71" i="42"/>
  <c r="B71" i="42"/>
  <c r="D70" i="42"/>
  <c r="C70" i="42"/>
  <c r="B70" i="42"/>
  <c r="D69" i="42"/>
  <c r="C69" i="42"/>
  <c r="B69" i="42"/>
  <c r="D68" i="42"/>
  <c r="C68" i="42"/>
  <c r="B68" i="42"/>
  <c r="D67" i="42"/>
  <c r="C67" i="42"/>
  <c r="B67" i="42"/>
  <c r="D66" i="42"/>
  <c r="C66" i="42"/>
  <c r="B66" i="42"/>
  <c r="D65" i="42"/>
  <c r="C65" i="42"/>
  <c r="B65" i="42"/>
  <c r="D64" i="42"/>
  <c r="C64" i="42"/>
  <c r="B64" i="42"/>
  <c r="D63" i="42"/>
  <c r="C63" i="42"/>
  <c r="B63" i="42"/>
  <c r="D62" i="42"/>
  <c r="C62" i="42"/>
  <c r="B62" i="42"/>
  <c r="D61" i="42"/>
  <c r="C61" i="42"/>
  <c r="B61" i="42"/>
  <c r="D60" i="42"/>
  <c r="C60" i="42"/>
  <c r="B60" i="42"/>
  <c r="D59" i="42"/>
  <c r="C59" i="42"/>
  <c r="B59" i="42"/>
  <c r="D58" i="42"/>
  <c r="B58" i="42"/>
  <c r="D57" i="42"/>
  <c r="B57" i="42"/>
  <c r="D82" i="43"/>
  <c r="C82" i="43"/>
  <c r="B82" i="43"/>
  <c r="D80" i="43"/>
  <c r="C80" i="43"/>
  <c r="B80" i="43"/>
  <c r="D79" i="43"/>
  <c r="C79" i="43"/>
  <c r="B79" i="43"/>
  <c r="D78" i="43"/>
  <c r="C78" i="43"/>
  <c r="B78" i="43"/>
  <c r="D77" i="43"/>
  <c r="C77" i="43"/>
  <c r="B77" i="43"/>
  <c r="D76" i="43"/>
  <c r="C76" i="43"/>
  <c r="B76" i="43"/>
  <c r="D75" i="43"/>
  <c r="C75" i="43"/>
  <c r="B75" i="43"/>
  <c r="D74" i="43"/>
  <c r="C74" i="43"/>
  <c r="B74" i="43"/>
  <c r="D73" i="43"/>
  <c r="C73" i="43"/>
  <c r="B73" i="43"/>
  <c r="D72" i="43"/>
  <c r="C72" i="43"/>
  <c r="B72" i="43"/>
  <c r="D71" i="43"/>
  <c r="C71" i="43"/>
  <c r="B71" i="43"/>
  <c r="D70" i="43"/>
  <c r="C70" i="43"/>
  <c r="B70" i="43"/>
  <c r="D69" i="43"/>
  <c r="C69" i="43"/>
  <c r="B69" i="43"/>
  <c r="D68" i="43"/>
  <c r="C68" i="43"/>
  <c r="B68" i="43"/>
  <c r="D67" i="43"/>
  <c r="C67" i="43"/>
  <c r="B67" i="43"/>
  <c r="D66" i="43"/>
  <c r="C66" i="43"/>
  <c r="B66" i="43"/>
  <c r="D65" i="43"/>
  <c r="C65" i="43"/>
  <c r="B65" i="43"/>
  <c r="D64" i="43"/>
  <c r="C64" i="43"/>
  <c r="B64" i="43"/>
  <c r="D63" i="43"/>
  <c r="C63" i="43"/>
  <c r="B63" i="43"/>
  <c r="D62" i="43"/>
  <c r="C62" i="43"/>
  <c r="B62" i="43"/>
  <c r="D61" i="43"/>
  <c r="C61" i="43"/>
  <c r="B61" i="43"/>
  <c r="D60" i="43"/>
  <c r="C60" i="43"/>
  <c r="B60" i="43"/>
  <c r="D59" i="43"/>
  <c r="C59" i="43"/>
  <c r="B59" i="43"/>
  <c r="D58" i="43"/>
  <c r="B58" i="43"/>
  <c r="D57" i="43"/>
  <c r="B57" i="43"/>
  <c r="D82" i="44"/>
  <c r="C82" i="44"/>
  <c r="B82" i="44"/>
  <c r="D80" i="44"/>
  <c r="C80" i="44"/>
  <c r="B80" i="44"/>
  <c r="D79" i="44"/>
  <c r="C79" i="44"/>
  <c r="B79" i="44"/>
  <c r="D78" i="44"/>
  <c r="C78" i="44"/>
  <c r="B78" i="44"/>
  <c r="D77" i="44"/>
  <c r="C77" i="44"/>
  <c r="B77" i="44"/>
  <c r="D76" i="44"/>
  <c r="C76" i="44"/>
  <c r="B76" i="44"/>
  <c r="D75" i="44"/>
  <c r="C75" i="44"/>
  <c r="B75" i="44"/>
  <c r="D74" i="44"/>
  <c r="C74" i="44"/>
  <c r="B74" i="44"/>
  <c r="D73" i="44"/>
  <c r="C73" i="44"/>
  <c r="B73" i="44"/>
  <c r="D72" i="44"/>
  <c r="C72" i="44"/>
  <c r="B72" i="44"/>
  <c r="D71" i="44"/>
  <c r="C71" i="44"/>
  <c r="B71" i="44"/>
  <c r="D70" i="44"/>
  <c r="C70" i="44"/>
  <c r="B70" i="44"/>
  <c r="D69" i="44"/>
  <c r="C69" i="44"/>
  <c r="B69" i="44"/>
  <c r="D68" i="44"/>
  <c r="C68" i="44"/>
  <c r="B68" i="44"/>
  <c r="D67" i="44"/>
  <c r="C67" i="44"/>
  <c r="B67" i="44"/>
  <c r="D66" i="44"/>
  <c r="C66" i="44"/>
  <c r="B66" i="44"/>
  <c r="D65" i="44"/>
  <c r="C65" i="44"/>
  <c r="B65" i="44"/>
  <c r="D64" i="44"/>
  <c r="C64" i="44"/>
  <c r="B64" i="44"/>
  <c r="D63" i="44"/>
  <c r="C63" i="44"/>
  <c r="B63" i="44"/>
  <c r="D62" i="44"/>
  <c r="C62" i="44"/>
  <c r="B62" i="44"/>
  <c r="D61" i="44"/>
  <c r="C61" i="44"/>
  <c r="B61" i="44"/>
  <c r="D60" i="44"/>
  <c r="C60" i="44"/>
  <c r="B60" i="44"/>
  <c r="D59" i="44"/>
  <c r="C59" i="44"/>
  <c r="B59" i="44"/>
  <c r="D58" i="44"/>
  <c r="B58" i="44"/>
  <c r="D57" i="44"/>
  <c r="B57" i="44"/>
  <c r="D82" i="45"/>
  <c r="C82" i="45"/>
  <c r="B82" i="45"/>
  <c r="D80" i="45"/>
  <c r="C80" i="45"/>
  <c r="B80" i="45"/>
  <c r="D79" i="45"/>
  <c r="C79" i="45"/>
  <c r="B79" i="45"/>
  <c r="D78" i="45"/>
  <c r="C78" i="45"/>
  <c r="B78" i="45"/>
  <c r="D77" i="45"/>
  <c r="C77" i="45"/>
  <c r="B77" i="45"/>
  <c r="D76" i="45"/>
  <c r="C76" i="45"/>
  <c r="B76" i="45"/>
  <c r="D75" i="45"/>
  <c r="C75" i="45"/>
  <c r="B75" i="45"/>
  <c r="D74" i="45"/>
  <c r="C74" i="45"/>
  <c r="B74" i="45"/>
  <c r="D73" i="45"/>
  <c r="C73" i="45"/>
  <c r="B73" i="45"/>
  <c r="D72" i="45"/>
  <c r="C72" i="45"/>
  <c r="B72" i="45"/>
  <c r="D71" i="45"/>
  <c r="C71" i="45"/>
  <c r="B71" i="45"/>
  <c r="D70" i="45"/>
  <c r="C70" i="45"/>
  <c r="B70" i="45"/>
  <c r="D69" i="45"/>
  <c r="C69" i="45"/>
  <c r="B69" i="45"/>
  <c r="D68" i="45"/>
  <c r="C68" i="45"/>
  <c r="B68" i="45"/>
  <c r="D67" i="45"/>
  <c r="C67" i="45"/>
  <c r="B67" i="45"/>
  <c r="D66" i="45"/>
  <c r="C66" i="45"/>
  <c r="B66" i="45"/>
  <c r="D65" i="45"/>
  <c r="C65" i="45"/>
  <c r="B65" i="45"/>
  <c r="D64" i="45"/>
  <c r="C64" i="45"/>
  <c r="B64" i="45"/>
  <c r="D63" i="45"/>
  <c r="C63" i="45"/>
  <c r="B63" i="45"/>
  <c r="D62" i="45"/>
  <c r="C62" i="45"/>
  <c r="B62" i="45"/>
  <c r="D61" i="45"/>
  <c r="C61" i="45"/>
  <c r="B61" i="45"/>
  <c r="D60" i="45"/>
  <c r="C60" i="45"/>
  <c r="B60" i="45"/>
  <c r="D59" i="45"/>
  <c r="C59" i="45"/>
  <c r="B59" i="45"/>
  <c r="D58" i="45"/>
  <c r="B58" i="45"/>
  <c r="D57" i="45"/>
  <c r="B57" i="45"/>
  <c r="D4" i="14"/>
  <c r="D4" i="16"/>
  <c r="D4" i="17"/>
  <c r="E4" i="17"/>
  <c r="E4" i="16"/>
  <c r="E4" i="14"/>
  <c r="E4" i="12"/>
  <c r="D81" i="45"/>
  <c r="C81" i="45"/>
  <c r="B81" i="45"/>
  <c r="D106" i="45"/>
  <c r="C106" i="45"/>
  <c r="B106" i="45"/>
  <c r="D105" i="45"/>
  <c r="C105" i="45"/>
  <c r="B105" i="45"/>
  <c r="D104" i="45"/>
  <c r="C104" i="45"/>
  <c r="B104" i="45"/>
  <c r="D103" i="45"/>
  <c r="C103" i="45"/>
  <c r="B103" i="45"/>
  <c r="D102" i="45"/>
  <c r="C102" i="45"/>
  <c r="B102" i="45"/>
  <c r="D101" i="45"/>
  <c r="C101" i="45"/>
  <c r="B101" i="45"/>
  <c r="D100" i="45"/>
  <c r="C100" i="45"/>
  <c r="B100" i="45"/>
  <c r="D99" i="45"/>
  <c r="C99" i="45"/>
  <c r="B99" i="45"/>
  <c r="D98" i="45"/>
  <c r="C98" i="45"/>
  <c r="B98" i="45"/>
  <c r="D97" i="45"/>
  <c r="C97" i="45"/>
  <c r="B97" i="45"/>
  <c r="D96" i="45"/>
  <c r="C96" i="45"/>
  <c r="B96" i="45"/>
  <c r="D95" i="45"/>
  <c r="C95" i="45"/>
  <c r="B95" i="45"/>
  <c r="D94" i="45"/>
  <c r="C94" i="45"/>
  <c r="B94" i="45"/>
  <c r="D93" i="45"/>
  <c r="C93" i="45"/>
  <c r="B93" i="45"/>
  <c r="D92" i="45"/>
  <c r="C92" i="45"/>
  <c r="B92" i="45"/>
  <c r="D91" i="45"/>
  <c r="C91" i="45"/>
  <c r="B91" i="45"/>
  <c r="D90" i="45"/>
  <c r="C90" i="45"/>
  <c r="B90" i="45"/>
  <c r="D89" i="45"/>
  <c r="C89" i="45"/>
  <c r="B89" i="45"/>
  <c r="D88" i="45"/>
  <c r="C88" i="45"/>
  <c r="B88" i="45"/>
  <c r="D87" i="45"/>
  <c r="C87" i="45"/>
  <c r="B87" i="45"/>
  <c r="D86" i="45"/>
  <c r="C86" i="45"/>
  <c r="B86" i="45"/>
  <c r="D85" i="45"/>
  <c r="C85" i="45"/>
  <c r="B85" i="45"/>
  <c r="D84" i="45"/>
  <c r="B84" i="45"/>
  <c r="D83" i="45"/>
  <c r="B83" i="45"/>
  <c r="D81" i="44"/>
  <c r="C81" i="44"/>
  <c r="B81" i="44"/>
  <c r="D106" i="44"/>
  <c r="C106" i="44"/>
  <c r="B106" i="44"/>
  <c r="D105" i="44"/>
  <c r="C105" i="44"/>
  <c r="B105" i="44"/>
  <c r="D104" i="44"/>
  <c r="C104" i="44"/>
  <c r="B104" i="44"/>
  <c r="D103" i="44"/>
  <c r="C103" i="44"/>
  <c r="B103" i="44"/>
  <c r="D102" i="44"/>
  <c r="C102" i="44"/>
  <c r="B102" i="44"/>
  <c r="D101" i="44"/>
  <c r="C101" i="44"/>
  <c r="B101" i="44"/>
  <c r="D100" i="44"/>
  <c r="C100" i="44"/>
  <c r="B100" i="44"/>
  <c r="D99" i="44"/>
  <c r="C99" i="44"/>
  <c r="B99" i="44"/>
  <c r="D98" i="44"/>
  <c r="C98" i="44"/>
  <c r="B98" i="44"/>
  <c r="D97" i="44"/>
  <c r="C97" i="44"/>
  <c r="B97" i="44"/>
  <c r="D96" i="44"/>
  <c r="C96" i="44"/>
  <c r="B96" i="44"/>
  <c r="D95" i="44"/>
  <c r="C95" i="44"/>
  <c r="B95" i="44"/>
  <c r="D94" i="44"/>
  <c r="C94" i="44"/>
  <c r="B94" i="44"/>
  <c r="D93" i="44"/>
  <c r="C93" i="44"/>
  <c r="B93" i="44"/>
  <c r="D92" i="44"/>
  <c r="C92" i="44"/>
  <c r="B92" i="44"/>
  <c r="D91" i="44"/>
  <c r="C91" i="44"/>
  <c r="B91" i="44"/>
  <c r="D90" i="44"/>
  <c r="C90" i="44"/>
  <c r="B90" i="44"/>
  <c r="D89" i="44"/>
  <c r="C89" i="44"/>
  <c r="B89" i="44"/>
  <c r="D88" i="44"/>
  <c r="C88" i="44"/>
  <c r="B88" i="44"/>
  <c r="D87" i="44"/>
  <c r="C87" i="44"/>
  <c r="B87" i="44"/>
  <c r="D86" i="44"/>
  <c r="C86" i="44"/>
  <c r="B86" i="44"/>
  <c r="D85" i="44"/>
  <c r="C85" i="44"/>
  <c r="B85" i="44"/>
  <c r="D84" i="44"/>
  <c r="B84" i="44"/>
  <c r="D83" i="44"/>
  <c r="B83" i="44"/>
  <c r="D81" i="43"/>
  <c r="C81" i="43"/>
  <c r="B81" i="43"/>
  <c r="D106" i="43"/>
  <c r="C106" i="43"/>
  <c r="B106" i="43"/>
  <c r="D105" i="43"/>
  <c r="C105" i="43"/>
  <c r="B105" i="43"/>
  <c r="D104" i="43"/>
  <c r="C104" i="43"/>
  <c r="B104" i="43"/>
  <c r="D103" i="43"/>
  <c r="C103" i="43"/>
  <c r="B103" i="43"/>
  <c r="D102" i="43"/>
  <c r="C102" i="43"/>
  <c r="B102" i="43"/>
  <c r="D101" i="43"/>
  <c r="C101" i="43"/>
  <c r="B101" i="43"/>
  <c r="D100" i="43"/>
  <c r="C100" i="43"/>
  <c r="B100" i="43"/>
  <c r="D99" i="43"/>
  <c r="C99" i="43"/>
  <c r="B99" i="43"/>
  <c r="D98" i="43"/>
  <c r="C98" i="43"/>
  <c r="B98" i="43"/>
  <c r="D97" i="43"/>
  <c r="C97" i="43"/>
  <c r="B97" i="43"/>
  <c r="D96" i="43"/>
  <c r="C96" i="43"/>
  <c r="B96" i="43"/>
  <c r="D95" i="43"/>
  <c r="C95" i="43"/>
  <c r="B95" i="43"/>
  <c r="D94" i="43"/>
  <c r="C94" i="43"/>
  <c r="B94" i="43"/>
  <c r="D93" i="43"/>
  <c r="C93" i="43"/>
  <c r="B93" i="43"/>
  <c r="D92" i="43"/>
  <c r="C92" i="43"/>
  <c r="B92" i="43"/>
  <c r="D91" i="43"/>
  <c r="C91" i="43"/>
  <c r="B91" i="43"/>
  <c r="D90" i="43"/>
  <c r="C90" i="43"/>
  <c r="B90" i="43"/>
  <c r="D89" i="43"/>
  <c r="C89" i="43"/>
  <c r="B89" i="43"/>
  <c r="D88" i="43"/>
  <c r="C88" i="43"/>
  <c r="B88" i="43"/>
  <c r="D87" i="43"/>
  <c r="C87" i="43"/>
  <c r="B87" i="43"/>
  <c r="D86" i="43"/>
  <c r="C86" i="43"/>
  <c r="B86" i="43"/>
  <c r="D85" i="43"/>
  <c r="C85" i="43"/>
  <c r="B85" i="43"/>
  <c r="D84" i="43"/>
  <c r="B84" i="43"/>
  <c r="D83" i="43"/>
  <c r="B83" i="43"/>
  <c r="D81" i="42"/>
  <c r="C81" i="42"/>
  <c r="B81" i="42"/>
  <c r="D106" i="42"/>
  <c r="C106" i="42"/>
  <c r="B106" i="42"/>
  <c r="D105" i="42"/>
  <c r="C105" i="42"/>
  <c r="B105" i="42"/>
  <c r="D104" i="42"/>
  <c r="C104" i="42"/>
  <c r="B104" i="42"/>
  <c r="D103" i="42"/>
  <c r="C103" i="42"/>
  <c r="B103" i="42"/>
  <c r="D102" i="42"/>
  <c r="C102" i="42"/>
  <c r="B102" i="42"/>
  <c r="D101" i="42"/>
  <c r="C101" i="42"/>
  <c r="B101" i="42"/>
  <c r="D100" i="42"/>
  <c r="C100" i="42"/>
  <c r="B100" i="42"/>
  <c r="D99" i="42"/>
  <c r="C99" i="42"/>
  <c r="B99" i="42"/>
  <c r="D98" i="42"/>
  <c r="C98" i="42"/>
  <c r="B98" i="42"/>
  <c r="D97" i="42"/>
  <c r="C97" i="42"/>
  <c r="B97" i="42"/>
  <c r="D96" i="42"/>
  <c r="C96" i="42"/>
  <c r="B96" i="42"/>
  <c r="D95" i="42"/>
  <c r="C95" i="42"/>
  <c r="B95" i="42"/>
  <c r="D94" i="42"/>
  <c r="C94" i="42"/>
  <c r="B94" i="42"/>
  <c r="D93" i="42"/>
  <c r="C93" i="42"/>
  <c r="B93" i="42"/>
  <c r="D92" i="42"/>
  <c r="C92" i="42"/>
  <c r="B92" i="42"/>
  <c r="D91" i="42"/>
  <c r="C91" i="42"/>
  <c r="B91" i="42"/>
  <c r="D90" i="42"/>
  <c r="C90" i="42"/>
  <c r="B90" i="42"/>
  <c r="D89" i="42"/>
  <c r="C89" i="42"/>
  <c r="B89" i="42"/>
  <c r="D88" i="42"/>
  <c r="C88" i="42"/>
  <c r="B88" i="42"/>
  <c r="D87" i="42"/>
  <c r="C87" i="42"/>
  <c r="B87" i="42"/>
  <c r="D86" i="42"/>
  <c r="C86" i="42"/>
  <c r="B86" i="42"/>
  <c r="D85" i="42"/>
  <c r="C85" i="42"/>
  <c r="B85" i="42"/>
  <c r="D84" i="42"/>
  <c r="B84" i="42"/>
  <c r="D83" i="42"/>
  <c r="B83" i="42"/>
  <c r="D81" i="41"/>
  <c r="C81" i="41"/>
  <c r="B81" i="41"/>
  <c r="D106" i="41"/>
  <c r="C106" i="41"/>
  <c r="B106" i="41"/>
  <c r="D105" i="41"/>
  <c r="C105" i="41"/>
  <c r="B105" i="41"/>
  <c r="D104" i="41"/>
  <c r="C104" i="41"/>
  <c r="B104" i="41"/>
  <c r="D103" i="41"/>
  <c r="C103" i="41"/>
  <c r="B103" i="41"/>
  <c r="D102" i="41"/>
  <c r="C102" i="41"/>
  <c r="B102" i="41"/>
  <c r="D101" i="41"/>
  <c r="C101" i="41"/>
  <c r="B101" i="41"/>
  <c r="D100" i="41"/>
  <c r="C100" i="41"/>
  <c r="B100" i="41"/>
  <c r="D99" i="41"/>
  <c r="C99" i="41"/>
  <c r="B99" i="41"/>
  <c r="D98" i="41"/>
  <c r="C98" i="41"/>
  <c r="B98" i="41"/>
  <c r="D97" i="41"/>
  <c r="C97" i="41"/>
  <c r="B97" i="41"/>
  <c r="D96" i="41"/>
  <c r="C96" i="41"/>
  <c r="B96" i="41"/>
  <c r="D95" i="41"/>
  <c r="C95" i="41"/>
  <c r="B95" i="41"/>
  <c r="D94" i="41"/>
  <c r="C94" i="41"/>
  <c r="B94" i="41"/>
  <c r="D93" i="41"/>
  <c r="C93" i="41"/>
  <c r="B93" i="41"/>
  <c r="D92" i="41"/>
  <c r="C92" i="41"/>
  <c r="B92" i="41"/>
  <c r="D91" i="41"/>
  <c r="C91" i="41"/>
  <c r="B91" i="41"/>
  <c r="D90" i="41"/>
  <c r="C90" i="41"/>
  <c r="B90" i="41"/>
  <c r="D89" i="41"/>
  <c r="C89" i="41"/>
  <c r="B89" i="41"/>
  <c r="D88" i="41"/>
  <c r="C88" i="41"/>
  <c r="B88" i="41"/>
  <c r="D87" i="41"/>
  <c r="C87" i="41"/>
  <c r="B87" i="41"/>
  <c r="D86" i="41"/>
  <c r="C86" i="41"/>
  <c r="B86" i="41"/>
  <c r="D85" i="41"/>
  <c r="C85" i="41"/>
  <c r="B85" i="41"/>
  <c r="D84" i="41"/>
  <c r="B84" i="41"/>
  <c r="D83" i="41"/>
  <c r="B83" i="41"/>
  <c r="D81" i="40"/>
  <c r="C81" i="40"/>
  <c r="B81" i="40"/>
  <c r="D106" i="40"/>
  <c r="C106" i="40"/>
  <c r="B106" i="40"/>
  <c r="D105" i="40"/>
  <c r="C105" i="40"/>
  <c r="B105" i="40"/>
  <c r="D104" i="40"/>
  <c r="C104" i="40"/>
  <c r="B104" i="40"/>
  <c r="D103" i="40"/>
  <c r="C103" i="40"/>
  <c r="B103" i="40"/>
  <c r="D102" i="40"/>
  <c r="C102" i="40"/>
  <c r="B102" i="40"/>
  <c r="D101" i="40"/>
  <c r="C101" i="40"/>
  <c r="B101" i="40"/>
  <c r="D100" i="40"/>
  <c r="C100" i="40"/>
  <c r="B100" i="40"/>
  <c r="D99" i="40"/>
  <c r="C99" i="40"/>
  <c r="B99" i="40"/>
  <c r="D98" i="40"/>
  <c r="C98" i="40"/>
  <c r="B98" i="40"/>
  <c r="D97" i="40"/>
  <c r="C97" i="40"/>
  <c r="B97" i="40"/>
  <c r="D96" i="40"/>
  <c r="C96" i="40"/>
  <c r="B96" i="40"/>
  <c r="D95" i="40"/>
  <c r="C95" i="40"/>
  <c r="B95" i="40"/>
  <c r="D94" i="40"/>
  <c r="C94" i="40"/>
  <c r="B94" i="40"/>
  <c r="D93" i="40"/>
  <c r="C93" i="40"/>
  <c r="B93" i="40"/>
  <c r="D92" i="40"/>
  <c r="C92" i="40"/>
  <c r="B92" i="40"/>
  <c r="D91" i="40"/>
  <c r="C91" i="40"/>
  <c r="B91" i="40"/>
  <c r="D90" i="40"/>
  <c r="C90" i="40"/>
  <c r="B90" i="40"/>
  <c r="D89" i="40"/>
  <c r="C89" i="40"/>
  <c r="B89" i="40"/>
  <c r="D88" i="40"/>
  <c r="C88" i="40"/>
  <c r="B88" i="40"/>
  <c r="D87" i="40"/>
  <c r="C87" i="40"/>
  <c r="B87" i="40"/>
  <c r="D86" i="40"/>
  <c r="C86" i="40"/>
  <c r="B86" i="40"/>
  <c r="D85" i="40"/>
  <c r="C85" i="40"/>
  <c r="B85" i="40"/>
  <c r="D84" i="40"/>
  <c r="B84" i="40"/>
  <c r="D83" i="40"/>
  <c r="B83" i="40"/>
  <c r="D81" i="39"/>
  <c r="C81" i="39"/>
  <c r="B81" i="39"/>
  <c r="D106" i="39"/>
  <c r="C106" i="39"/>
  <c r="B106" i="39"/>
  <c r="D105" i="39"/>
  <c r="C105" i="39"/>
  <c r="B105" i="39"/>
  <c r="D104" i="39"/>
  <c r="C104" i="39"/>
  <c r="B104" i="39"/>
  <c r="D103" i="39"/>
  <c r="C103" i="39"/>
  <c r="B103" i="39"/>
  <c r="D102" i="39"/>
  <c r="C102" i="39"/>
  <c r="B102" i="39"/>
  <c r="D101" i="39"/>
  <c r="C101" i="39"/>
  <c r="B101" i="39"/>
  <c r="D100" i="39"/>
  <c r="C100" i="39"/>
  <c r="B100" i="39"/>
  <c r="D99" i="39"/>
  <c r="C99" i="39"/>
  <c r="B99" i="39"/>
  <c r="D98" i="39"/>
  <c r="C98" i="39"/>
  <c r="B98" i="39"/>
  <c r="D97" i="39"/>
  <c r="C97" i="39"/>
  <c r="B97" i="39"/>
  <c r="D96" i="39"/>
  <c r="C96" i="39"/>
  <c r="B96" i="39"/>
  <c r="D95" i="39"/>
  <c r="C95" i="39"/>
  <c r="B95" i="39"/>
  <c r="D94" i="39"/>
  <c r="C94" i="39"/>
  <c r="B94" i="39"/>
  <c r="D93" i="39"/>
  <c r="C93" i="39"/>
  <c r="B93" i="39"/>
  <c r="D92" i="39"/>
  <c r="C92" i="39"/>
  <c r="B92" i="39"/>
  <c r="D91" i="39"/>
  <c r="C91" i="39"/>
  <c r="B91" i="39"/>
  <c r="D90" i="39"/>
  <c r="C90" i="39"/>
  <c r="B90" i="39"/>
  <c r="D89" i="39"/>
  <c r="C89" i="39"/>
  <c r="B89" i="39"/>
  <c r="D88" i="39"/>
  <c r="C88" i="39"/>
  <c r="B88" i="39"/>
  <c r="D87" i="39"/>
  <c r="C87" i="39"/>
  <c r="B87" i="39"/>
  <c r="D86" i="39"/>
  <c r="C86" i="39"/>
  <c r="B86" i="39"/>
  <c r="D85" i="39"/>
  <c r="C85" i="39"/>
  <c r="B85" i="39"/>
  <c r="D84" i="39"/>
  <c r="B84" i="39"/>
  <c r="D83" i="39"/>
  <c r="B83" i="39"/>
  <c r="D81" i="38"/>
  <c r="C81" i="38"/>
  <c r="B81" i="38"/>
  <c r="D106" i="38"/>
  <c r="C106" i="38"/>
  <c r="B106" i="38"/>
  <c r="D105" i="38"/>
  <c r="C105" i="38"/>
  <c r="B105" i="38"/>
  <c r="D104" i="38"/>
  <c r="C104" i="38"/>
  <c r="B104" i="38"/>
  <c r="D103" i="38"/>
  <c r="C103" i="38"/>
  <c r="B103" i="38"/>
  <c r="D102" i="38"/>
  <c r="C102" i="38"/>
  <c r="B102" i="38"/>
  <c r="D101" i="38"/>
  <c r="C101" i="38"/>
  <c r="B101" i="38"/>
  <c r="D100" i="38"/>
  <c r="C100" i="38"/>
  <c r="B100" i="38"/>
  <c r="D99" i="38"/>
  <c r="C99" i="38"/>
  <c r="B99" i="38"/>
  <c r="D98" i="38"/>
  <c r="C98" i="38"/>
  <c r="B98" i="38"/>
  <c r="D97" i="38"/>
  <c r="C97" i="38"/>
  <c r="B97" i="38"/>
  <c r="D96" i="38"/>
  <c r="C96" i="38"/>
  <c r="B96" i="38"/>
  <c r="D95" i="38"/>
  <c r="C95" i="38"/>
  <c r="B95" i="38"/>
  <c r="D94" i="38"/>
  <c r="C94" i="38"/>
  <c r="B94" i="38"/>
  <c r="D93" i="38"/>
  <c r="C93" i="38"/>
  <c r="B93" i="38"/>
  <c r="D92" i="38"/>
  <c r="C92" i="38"/>
  <c r="B92" i="38"/>
  <c r="D91" i="38"/>
  <c r="C91" i="38"/>
  <c r="B91" i="38"/>
  <c r="D90" i="38"/>
  <c r="C90" i="38"/>
  <c r="B90" i="38"/>
  <c r="D89" i="38"/>
  <c r="C89" i="38"/>
  <c r="B89" i="38"/>
  <c r="D88" i="38"/>
  <c r="C88" i="38"/>
  <c r="B88" i="38"/>
  <c r="D87" i="38"/>
  <c r="C87" i="38"/>
  <c r="B87" i="38"/>
  <c r="D86" i="38"/>
  <c r="C86" i="38"/>
  <c r="B86" i="38"/>
  <c r="D85" i="38"/>
  <c r="C85" i="38"/>
  <c r="B85" i="38"/>
  <c r="D84" i="38"/>
  <c r="B84" i="38"/>
  <c r="D83" i="38"/>
  <c r="B83" i="38"/>
  <c r="D81" i="37"/>
  <c r="C81" i="37"/>
  <c r="B81" i="37"/>
  <c r="D106" i="37"/>
  <c r="C106" i="37"/>
  <c r="B106" i="37"/>
  <c r="D105" i="37"/>
  <c r="C105" i="37"/>
  <c r="B105" i="37"/>
  <c r="D104" i="37"/>
  <c r="C104" i="37"/>
  <c r="B104" i="37"/>
  <c r="D103" i="37"/>
  <c r="C103" i="37"/>
  <c r="B103" i="37"/>
  <c r="D102" i="37"/>
  <c r="C102" i="37"/>
  <c r="B102" i="37"/>
  <c r="D101" i="37"/>
  <c r="C101" i="37"/>
  <c r="B101" i="37"/>
  <c r="D100" i="37"/>
  <c r="C100" i="37"/>
  <c r="B100" i="37"/>
  <c r="D99" i="37"/>
  <c r="C99" i="37"/>
  <c r="B99" i="37"/>
  <c r="D98" i="37"/>
  <c r="C98" i="37"/>
  <c r="B98" i="37"/>
  <c r="D97" i="37"/>
  <c r="C97" i="37"/>
  <c r="B97" i="37"/>
  <c r="D96" i="37"/>
  <c r="C96" i="37"/>
  <c r="B96" i="37"/>
  <c r="D95" i="37"/>
  <c r="C95" i="37"/>
  <c r="B95" i="37"/>
  <c r="D94" i="37"/>
  <c r="C94" i="37"/>
  <c r="B94" i="37"/>
  <c r="D93" i="37"/>
  <c r="C93" i="37"/>
  <c r="B93" i="37"/>
  <c r="D92" i="37"/>
  <c r="C92" i="37"/>
  <c r="B92" i="37"/>
  <c r="D91" i="37"/>
  <c r="C91" i="37"/>
  <c r="B91" i="37"/>
  <c r="D90" i="37"/>
  <c r="C90" i="37"/>
  <c r="B90" i="37"/>
  <c r="D89" i="37"/>
  <c r="C89" i="37"/>
  <c r="B89" i="37"/>
  <c r="D88" i="37"/>
  <c r="C88" i="37"/>
  <c r="B88" i="37"/>
  <c r="D87" i="37"/>
  <c r="C87" i="37"/>
  <c r="B87" i="37"/>
  <c r="D86" i="37"/>
  <c r="C86" i="37"/>
  <c r="B86" i="37"/>
  <c r="D85" i="37"/>
  <c r="C85" i="37"/>
  <c r="B85" i="37"/>
  <c r="D84" i="37"/>
  <c r="B84" i="37"/>
  <c r="D83" i="37"/>
  <c r="B83" i="37"/>
  <c r="D81" i="36"/>
  <c r="C81" i="36"/>
  <c r="B81" i="36"/>
  <c r="D106" i="36"/>
  <c r="C106" i="36"/>
  <c r="B106" i="36"/>
  <c r="D105" i="36"/>
  <c r="C105" i="36"/>
  <c r="B105" i="36"/>
  <c r="D104" i="36"/>
  <c r="C104" i="36"/>
  <c r="B104" i="36"/>
  <c r="D103" i="36"/>
  <c r="C103" i="36"/>
  <c r="B103" i="36"/>
  <c r="D102" i="36"/>
  <c r="C102" i="36"/>
  <c r="B102" i="36"/>
  <c r="D101" i="36"/>
  <c r="C101" i="36"/>
  <c r="B101" i="36"/>
  <c r="D100" i="36"/>
  <c r="C100" i="36"/>
  <c r="B100" i="36"/>
  <c r="D99" i="36"/>
  <c r="C99" i="36"/>
  <c r="B99" i="36"/>
  <c r="D98" i="36"/>
  <c r="C98" i="36"/>
  <c r="B98" i="36"/>
  <c r="D97" i="36"/>
  <c r="C97" i="36"/>
  <c r="B97" i="36"/>
  <c r="D96" i="36"/>
  <c r="C96" i="36"/>
  <c r="B96" i="36"/>
  <c r="D95" i="36"/>
  <c r="C95" i="36"/>
  <c r="B95" i="36"/>
  <c r="D94" i="36"/>
  <c r="C94" i="36"/>
  <c r="B94" i="36"/>
  <c r="D93" i="36"/>
  <c r="C93" i="36"/>
  <c r="B93" i="36"/>
  <c r="D92" i="36"/>
  <c r="C92" i="36"/>
  <c r="B92" i="36"/>
  <c r="D91" i="36"/>
  <c r="C91" i="36"/>
  <c r="B91" i="36"/>
  <c r="D90" i="36"/>
  <c r="C90" i="36"/>
  <c r="B90" i="36"/>
  <c r="D89" i="36"/>
  <c r="C89" i="36"/>
  <c r="B89" i="36"/>
  <c r="D88" i="36"/>
  <c r="C88" i="36"/>
  <c r="B88" i="36"/>
  <c r="D87" i="36"/>
  <c r="C87" i="36"/>
  <c r="B87" i="36"/>
  <c r="D86" i="36"/>
  <c r="C86" i="36"/>
  <c r="B86" i="36"/>
  <c r="D85" i="36"/>
  <c r="C85" i="36"/>
  <c r="B85" i="36"/>
  <c r="D84" i="36"/>
  <c r="B84" i="36"/>
  <c r="D83" i="36"/>
  <c r="B83" i="36"/>
  <c r="D81" i="35"/>
  <c r="C81" i="35"/>
  <c r="B81" i="35"/>
  <c r="D106" i="35"/>
  <c r="C106" i="35"/>
  <c r="B106" i="35"/>
  <c r="D105" i="35"/>
  <c r="C105" i="35"/>
  <c r="B105" i="35"/>
  <c r="D104" i="35"/>
  <c r="C104" i="35"/>
  <c r="B104" i="35"/>
  <c r="D103" i="35"/>
  <c r="C103" i="35"/>
  <c r="B103" i="35"/>
  <c r="D102" i="35"/>
  <c r="C102" i="35"/>
  <c r="B102" i="35"/>
  <c r="D101" i="35"/>
  <c r="C101" i="35"/>
  <c r="B101" i="35"/>
  <c r="D100" i="35"/>
  <c r="C100" i="35"/>
  <c r="B100" i="35"/>
  <c r="D99" i="35"/>
  <c r="C99" i="35"/>
  <c r="B99" i="35"/>
  <c r="D98" i="35"/>
  <c r="C98" i="35"/>
  <c r="B98" i="35"/>
  <c r="D97" i="35"/>
  <c r="C97" i="35"/>
  <c r="B97" i="35"/>
  <c r="D96" i="35"/>
  <c r="C96" i="35"/>
  <c r="B96" i="35"/>
  <c r="D95" i="35"/>
  <c r="C95" i="35"/>
  <c r="B95" i="35"/>
  <c r="D94" i="35"/>
  <c r="C94" i="35"/>
  <c r="B94" i="35"/>
  <c r="D93" i="35"/>
  <c r="C93" i="35"/>
  <c r="B93" i="35"/>
  <c r="D92" i="35"/>
  <c r="C92" i="35"/>
  <c r="B92" i="35"/>
  <c r="D91" i="35"/>
  <c r="C91" i="35"/>
  <c r="B91" i="35"/>
  <c r="D90" i="35"/>
  <c r="C90" i="35"/>
  <c r="B90" i="35"/>
  <c r="D89" i="35"/>
  <c r="C89" i="35"/>
  <c r="B89" i="35"/>
  <c r="D88" i="35"/>
  <c r="C88" i="35"/>
  <c r="B88" i="35"/>
  <c r="D87" i="35"/>
  <c r="C87" i="35"/>
  <c r="B87" i="35"/>
  <c r="D86" i="35"/>
  <c r="C86" i="35"/>
  <c r="B86" i="35"/>
  <c r="D85" i="35"/>
  <c r="C85" i="35"/>
  <c r="B85" i="35"/>
  <c r="D84" i="35"/>
  <c r="B84" i="35"/>
  <c r="D83" i="35"/>
  <c r="B83" i="35"/>
  <c r="D81" i="34"/>
  <c r="C81" i="34"/>
  <c r="B81" i="34"/>
  <c r="D106" i="34"/>
  <c r="C106" i="34"/>
  <c r="B106" i="34"/>
  <c r="D105" i="34"/>
  <c r="C105" i="34"/>
  <c r="B105" i="34"/>
  <c r="D104" i="34"/>
  <c r="C104" i="34"/>
  <c r="B104" i="34"/>
  <c r="D103" i="34"/>
  <c r="C103" i="34"/>
  <c r="B103" i="34"/>
  <c r="D102" i="34"/>
  <c r="C102" i="34"/>
  <c r="B102" i="34"/>
  <c r="D101" i="34"/>
  <c r="C101" i="34"/>
  <c r="B101" i="34"/>
  <c r="D100" i="34"/>
  <c r="C100" i="34"/>
  <c r="B100" i="34"/>
  <c r="D99" i="34"/>
  <c r="C99" i="34"/>
  <c r="B99" i="34"/>
  <c r="D98" i="34"/>
  <c r="C98" i="34"/>
  <c r="B98" i="34"/>
  <c r="D97" i="34"/>
  <c r="C97" i="34"/>
  <c r="B97" i="34"/>
  <c r="D96" i="34"/>
  <c r="C96" i="34"/>
  <c r="B96" i="34"/>
  <c r="D95" i="34"/>
  <c r="C95" i="34"/>
  <c r="B95" i="34"/>
  <c r="D94" i="34"/>
  <c r="C94" i="34"/>
  <c r="B94" i="34"/>
  <c r="D93" i="34"/>
  <c r="C93" i="34"/>
  <c r="B93" i="34"/>
  <c r="D92" i="34"/>
  <c r="C92" i="34"/>
  <c r="B92" i="34"/>
  <c r="D91" i="34"/>
  <c r="C91" i="34"/>
  <c r="B91" i="34"/>
  <c r="D90" i="34"/>
  <c r="C90" i="34"/>
  <c r="B90" i="34"/>
  <c r="D89" i="34"/>
  <c r="C89" i="34"/>
  <c r="B89" i="34"/>
  <c r="D88" i="34"/>
  <c r="C88" i="34"/>
  <c r="B88" i="34"/>
  <c r="D87" i="34"/>
  <c r="C87" i="34"/>
  <c r="B87" i="34"/>
  <c r="D86" i="34"/>
  <c r="C86" i="34"/>
  <c r="B86" i="34"/>
  <c r="D85" i="34"/>
  <c r="C85" i="34"/>
  <c r="B85" i="34"/>
  <c r="D84" i="34"/>
  <c r="B84" i="34"/>
  <c r="D83" i="34"/>
  <c r="B83" i="34"/>
  <c r="D81" i="33"/>
  <c r="C81" i="33"/>
  <c r="B81" i="33"/>
  <c r="D106" i="33"/>
  <c r="C106" i="33"/>
  <c r="B106" i="33"/>
  <c r="D105" i="33"/>
  <c r="C105" i="33"/>
  <c r="B105" i="33"/>
  <c r="D104" i="33"/>
  <c r="C104" i="33"/>
  <c r="B104" i="33"/>
  <c r="D103" i="33"/>
  <c r="C103" i="33"/>
  <c r="B103" i="33"/>
  <c r="D102" i="33"/>
  <c r="C102" i="33"/>
  <c r="B102" i="33"/>
  <c r="D101" i="33"/>
  <c r="C101" i="33"/>
  <c r="B101" i="33"/>
  <c r="D100" i="33"/>
  <c r="C100" i="33"/>
  <c r="B100" i="33"/>
  <c r="D99" i="33"/>
  <c r="C99" i="33"/>
  <c r="B99" i="33"/>
  <c r="D98" i="33"/>
  <c r="C98" i="33"/>
  <c r="B98" i="33"/>
  <c r="D97" i="33"/>
  <c r="C97" i="33"/>
  <c r="B97" i="33"/>
  <c r="D96" i="33"/>
  <c r="C96" i="33"/>
  <c r="B96" i="33"/>
  <c r="D95" i="33"/>
  <c r="C95" i="33"/>
  <c r="B95" i="33"/>
  <c r="D94" i="33"/>
  <c r="C94" i="33"/>
  <c r="B94" i="33"/>
  <c r="D93" i="33"/>
  <c r="C93" i="33"/>
  <c r="B93" i="33"/>
  <c r="D92" i="33"/>
  <c r="C92" i="33"/>
  <c r="B92" i="33"/>
  <c r="D91" i="33"/>
  <c r="C91" i="33"/>
  <c r="B91" i="33"/>
  <c r="D90" i="33"/>
  <c r="C90" i="33"/>
  <c r="B90" i="33"/>
  <c r="D89" i="33"/>
  <c r="C89" i="33"/>
  <c r="B89" i="33"/>
  <c r="D88" i="33"/>
  <c r="C88" i="33"/>
  <c r="B88" i="33"/>
  <c r="D87" i="33"/>
  <c r="C87" i="33"/>
  <c r="B87" i="33"/>
  <c r="D86" i="33"/>
  <c r="C86" i="33"/>
  <c r="B86" i="33"/>
  <c r="D85" i="33"/>
  <c r="C85" i="33"/>
  <c r="B85" i="33"/>
  <c r="D84" i="33"/>
  <c r="B84" i="33"/>
  <c r="D83" i="33"/>
  <c r="B83" i="33"/>
  <c r="D81" i="32"/>
  <c r="C81" i="32"/>
  <c r="B81" i="32"/>
  <c r="D106" i="32"/>
  <c r="C106" i="32"/>
  <c r="B106" i="32"/>
  <c r="D105" i="32"/>
  <c r="C105" i="32"/>
  <c r="B105" i="32"/>
  <c r="D104" i="32"/>
  <c r="C104" i="32"/>
  <c r="B104" i="32"/>
  <c r="D103" i="32"/>
  <c r="C103" i="32"/>
  <c r="B103" i="32"/>
  <c r="D102" i="32"/>
  <c r="C102" i="32"/>
  <c r="B102" i="32"/>
  <c r="D101" i="32"/>
  <c r="C101" i="32"/>
  <c r="B101" i="32"/>
  <c r="D100" i="32"/>
  <c r="C100" i="32"/>
  <c r="B100" i="32"/>
  <c r="D99" i="32"/>
  <c r="C99" i="32"/>
  <c r="B99" i="32"/>
  <c r="D98" i="32"/>
  <c r="C98" i="32"/>
  <c r="B98" i="32"/>
  <c r="D97" i="32"/>
  <c r="C97" i="32"/>
  <c r="B97" i="32"/>
  <c r="D96" i="32"/>
  <c r="C96" i="32"/>
  <c r="B96" i="32"/>
  <c r="D95" i="32"/>
  <c r="C95" i="32"/>
  <c r="B95" i="32"/>
  <c r="D94" i="32"/>
  <c r="C94" i="32"/>
  <c r="B94" i="32"/>
  <c r="D93" i="32"/>
  <c r="C93" i="32"/>
  <c r="B93" i="32"/>
  <c r="D92" i="32"/>
  <c r="C92" i="32"/>
  <c r="B92" i="32"/>
  <c r="D91" i="32"/>
  <c r="C91" i="32"/>
  <c r="B91" i="32"/>
  <c r="D90" i="32"/>
  <c r="C90" i="32"/>
  <c r="B90" i="32"/>
  <c r="D89" i="32"/>
  <c r="C89" i="32"/>
  <c r="B89" i="32"/>
  <c r="D88" i="32"/>
  <c r="C88" i="32"/>
  <c r="B88" i="32"/>
  <c r="D87" i="32"/>
  <c r="C87" i="32"/>
  <c r="B87" i="32"/>
  <c r="D86" i="32"/>
  <c r="C86" i="32"/>
  <c r="B86" i="32"/>
  <c r="D85" i="32"/>
  <c r="C85" i="32"/>
  <c r="B85" i="32"/>
  <c r="D84" i="32"/>
  <c r="B84" i="32"/>
  <c r="D83" i="32"/>
  <c r="B83" i="32"/>
  <c r="D81" i="31"/>
  <c r="C81" i="31"/>
  <c r="B81" i="31"/>
  <c r="D106" i="31"/>
  <c r="C106" i="31"/>
  <c r="B106" i="31"/>
  <c r="D105" i="31"/>
  <c r="C105" i="31"/>
  <c r="B105" i="31"/>
  <c r="D104" i="31"/>
  <c r="C104" i="31"/>
  <c r="B104" i="31"/>
  <c r="D103" i="31"/>
  <c r="C103" i="31"/>
  <c r="B103" i="31"/>
  <c r="D102" i="31"/>
  <c r="C102" i="31"/>
  <c r="B102" i="31"/>
  <c r="D101" i="31"/>
  <c r="C101" i="31"/>
  <c r="B101" i="31"/>
  <c r="D100" i="31"/>
  <c r="C100" i="31"/>
  <c r="B100" i="31"/>
  <c r="D99" i="31"/>
  <c r="C99" i="31"/>
  <c r="B99" i="31"/>
  <c r="D98" i="31"/>
  <c r="C98" i="31"/>
  <c r="B98" i="31"/>
  <c r="D97" i="31"/>
  <c r="C97" i="31"/>
  <c r="B97" i="31"/>
  <c r="D96" i="31"/>
  <c r="C96" i="31"/>
  <c r="B96" i="31"/>
  <c r="D95" i="31"/>
  <c r="C95" i="31"/>
  <c r="B95" i="31"/>
  <c r="D94" i="31"/>
  <c r="C94" i="31"/>
  <c r="B94" i="31"/>
  <c r="D93" i="31"/>
  <c r="C93" i="31"/>
  <c r="B93" i="31"/>
  <c r="D92" i="31"/>
  <c r="C92" i="31"/>
  <c r="B92" i="31"/>
  <c r="D91" i="31"/>
  <c r="C91" i="31"/>
  <c r="B91" i="31"/>
  <c r="D90" i="31"/>
  <c r="C90" i="31"/>
  <c r="B90" i="31"/>
  <c r="D89" i="31"/>
  <c r="C89" i="31"/>
  <c r="B89" i="31"/>
  <c r="D88" i="31"/>
  <c r="C88" i="31"/>
  <c r="B88" i="31"/>
  <c r="D87" i="31"/>
  <c r="C87" i="31"/>
  <c r="B87" i="31"/>
  <c r="D86" i="31"/>
  <c r="C86" i="31"/>
  <c r="B86" i="31"/>
  <c r="D85" i="31"/>
  <c r="C85" i="31"/>
  <c r="B85" i="31"/>
  <c r="D84" i="31"/>
  <c r="B84" i="31"/>
  <c r="D83" i="31"/>
  <c r="B83" i="31"/>
  <c r="D81" i="30"/>
  <c r="C81" i="30"/>
  <c r="B81" i="30"/>
  <c r="D106" i="30"/>
  <c r="C106" i="30"/>
  <c r="B106" i="30"/>
  <c r="D105" i="30"/>
  <c r="C105" i="30"/>
  <c r="B105" i="30"/>
  <c r="D104" i="30"/>
  <c r="C104" i="30"/>
  <c r="B104" i="30"/>
  <c r="D103" i="30"/>
  <c r="C103" i="30"/>
  <c r="B103" i="30"/>
  <c r="D102" i="30"/>
  <c r="C102" i="30"/>
  <c r="B102" i="30"/>
  <c r="D101" i="30"/>
  <c r="C101" i="30"/>
  <c r="B101" i="30"/>
  <c r="D100" i="30"/>
  <c r="C100" i="30"/>
  <c r="B100" i="30"/>
  <c r="D99" i="30"/>
  <c r="C99" i="30"/>
  <c r="B99" i="30"/>
  <c r="D98" i="30"/>
  <c r="C98" i="30"/>
  <c r="B98" i="30"/>
  <c r="D97" i="30"/>
  <c r="C97" i="30"/>
  <c r="B97" i="30"/>
  <c r="D96" i="30"/>
  <c r="C96" i="30"/>
  <c r="B96" i="30"/>
  <c r="D95" i="30"/>
  <c r="C95" i="30"/>
  <c r="B95" i="30"/>
  <c r="D94" i="30"/>
  <c r="C94" i="30"/>
  <c r="B94" i="30"/>
  <c r="D93" i="30"/>
  <c r="C93" i="30"/>
  <c r="B93" i="30"/>
  <c r="D92" i="30"/>
  <c r="C92" i="30"/>
  <c r="B92" i="30"/>
  <c r="D91" i="30"/>
  <c r="C91" i="30"/>
  <c r="B91" i="30"/>
  <c r="D90" i="30"/>
  <c r="C90" i="30"/>
  <c r="B90" i="30"/>
  <c r="D89" i="30"/>
  <c r="C89" i="30"/>
  <c r="B89" i="30"/>
  <c r="D88" i="30"/>
  <c r="C88" i="30"/>
  <c r="B88" i="30"/>
  <c r="D87" i="30"/>
  <c r="C87" i="30"/>
  <c r="B87" i="30"/>
  <c r="D86" i="30"/>
  <c r="C86" i="30"/>
  <c r="B86" i="30"/>
  <c r="D85" i="30"/>
  <c r="C85" i="30"/>
  <c r="B85" i="30"/>
  <c r="D84" i="30"/>
  <c r="B84" i="30"/>
  <c r="D83" i="30"/>
  <c r="B83" i="30"/>
  <c r="D81" i="29"/>
  <c r="C81" i="29"/>
  <c r="B81" i="29"/>
  <c r="D106" i="29"/>
  <c r="C106" i="29"/>
  <c r="B106" i="29"/>
  <c r="D105" i="29"/>
  <c r="C105" i="29"/>
  <c r="B105" i="29"/>
  <c r="D104" i="29"/>
  <c r="C104" i="29"/>
  <c r="B104" i="29"/>
  <c r="D103" i="29"/>
  <c r="C103" i="29"/>
  <c r="B103" i="29"/>
  <c r="D102" i="29"/>
  <c r="C102" i="29"/>
  <c r="B102" i="29"/>
  <c r="D101" i="29"/>
  <c r="C101" i="29"/>
  <c r="B101" i="29"/>
  <c r="D100" i="29"/>
  <c r="C100" i="29"/>
  <c r="B100" i="29"/>
  <c r="D99" i="29"/>
  <c r="C99" i="29"/>
  <c r="B99" i="29"/>
  <c r="D98" i="29"/>
  <c r="C98" i="29"/>
  <c r="B98" i="29"/>
  <c r="D97" i="29"/>
  <c r="C97" i="29"/>
  <c r="B97" i="29"/>
  <c r="D96" i="29"/>
  <c r="C96" i="29"/>
  <c r="B96" i="29"/>
  <c r="D95" i="29"/>
  <c r="C95" i="29"/>
  <c r="B95" i="29"/>
  <c r="D94" i="29"/>
  <c r="C94" i="29"/>
  <c r="B94" i="29"/>
  <c r="D93" i="29"/>
  <c r="C93" i="29"/>
  <c r="B93" i="29"/>
  <c r="D92" i="29"/>
  <c r="C92" i="29"/>
  <c r="B92" i="29"/>
  <c r="D91" i="29"/>
  <c r="C91" i="29"/>
  <c r="B91" i="29"/>
  <c r="D90" i="29"/>
  <c r="C90" i="29"/>
  <c r="B90" i="29"/>
  <c r="D89" i="29"/>
  <c r="C89" i="29"/>
  <c r="B89" i="29"/>
  <c r="D88" i="29"/>
  <c r="C88" i="29"/>
  <c r="B88" i="29"/>
  <c r="D87" i="29"/>
  <c r="C87" i="29"/>
  <c r="B87" i="29"/>
  <c r="D86" i="29"/>
  <c r="C86" i="29"/>
  <c r="B86" i="29"/>
  <c r="D85" i="29"/>
  <c r="C85" i="29"/>
  <c r="B85" i="29"/>
  <c r="D84" i="29"/>
  <c r="B84" i="29"/>
  <c r="D83" i="29"/>
  <c r="B83" i="29"/>
  <c r="D81" i="28"/>
  <c r="C81" i="28"/>
  <c r="B81" i="28"/>
  <c r="D106" i="28"/>
  <c r="C106" i="28"/>
  <c r="B106" i="28"/>
  <c r="D105" i="28"/>
  <c r="C105" i="28"/>
  <c r="B105" i="28"/>
  <c r="D104" i="28"/>
  <c r="C104" i="28"/>
  <c r="B104" i="28"/>
  <c r="D103" i="28"/>
  <c r="C103" i="28"/>
  <c r="B103" i="28"/>
  <c r="D102" i="28"/>
  <c r="C102" i="28"/>
  <c r="B102" i="28"/>
  <c r="D101" i="28"/>
  <c r="C101" i="28"/>
  <c r="B101" i="28"/>
  <c r="D100" i="28"/>
  <c r="C100" i="28"/>
  <c r="B100" i="28"/>
  <c r="D99" i="28"/>
  <c r="C99" i="28"/>
  <c r="B99" i="28"/>
  <c r="D98" i="28"/>
  <c r="C98" i="28"/>
  <c r="B98" i="28"/>
  <c r="D97" i="28"/>
  <c r="C97" i="28"/>
  <c r="B97" i="28"/>
  <c r="D96" i="28"/>
  <c r="C96" i="28"/>
  <c r="B96" i="28"/>
  <c r="D95" i="28"/>
  <c r="C95" i="28"/>
  <c r="B95" i="28"/>
  <c r="D94" i="28"/>
  <c r="C94" i="28"/>
  <c r="B94" i="28"/>
  <c r="D93" i="28"/>
  <c r="C93" i="28"/>
  <c r="B93" i="28"/>
  <c r="D92" i="28"/>
  <c r="C92" i="28"/>
  <c r="B92" i="28"/>
  <c r="D91" i="28"/>
  <c r="C91" i="28"/>
  <c r="B91" i="28"/>
  <c r="D90" i="28"/>
  <c r="C90" i="28"/>
  <c r="B90" i="28"/>
  <c r="D89" i="28"/>
  <c r="C89" i="28"/>
  <c r="B89" i="28"/>
  <c r="D88" i="28"/>
  <c r="C88" i="28"/>
  <c r="B88" i="28"/>
  <c r="D87" i="28"/>
  <c r="C87" i="28"/>
  <c r="B87" i="28"/>
  <c r="D86" i="28"/>
  <c r="C86" i="28"/>
  <c r="B86" i="28"/>
  <c r="D85" i="28"/>
  <c r="C85" i="28"/>
  <c r="B85" i="28"/>
  <c r="D84" i="28"/>
  <c r="B84" i="28"/>
  <c r="D83" i="28"/>
  <c r="B83" i="28"/>
  <c r="D81" i="27"/>
  <c r="C81" i="27"/>
  <c r="B81" i="27"/>
  <c r="D106" i="27"/>
  <c r="C106" i="27"/>
  <c r="B106" i="27"/>
  <c r="D105" i="27"/>
  <c r="C105" i="27"/>
  <c r="B105" i="27"/>
  <c r="D104" i="27"/>
  <c r="C104" i="27"/>
  <c r="B104" i="27"/>
  <c r="D103" i="27"/>
  <c r="C103" i="27"/>
  <c r="B103" i="27"/>
  <c r="D102" i="27"/>
  <c r="C102" i="27"/>
  <c r="B102" i="27"/>
  <c r="D101" i="27"/>
  <c r="C101" i="27"/>
  <c r="B101" i="27"/>
  <c r="D100" i="27"/>
  <c r="C100" i="27"/>
  <c r="B100" i="27"/>
  <c r="D99" i="27"/>
  <c r="C99" i="27"/>
  <c r="B99" i="27"/>
  <c r="D98" i="27"/>
  <c r="C98" i="27"/>
  <c r="B98" i="27"/>
  <c r="D97" i="27"/>
  <c r="C97" i="27"/>
  <c r="B97" i="27"/>
  <c r="D96" i="27"/>
  <c r="C96" i="27"/>
  <c r="B96" i="27"/>
  <c r="D95" i="27"/>
  <c r="C95" i="27"/>
  <c r="B95" i="27"/>
  <c r="D94" i="27"/>
  <c r="C94" i="27"/>
  <c r="B94" i="27"/>
  <c r="D93" i="27"/>
  <c r="C93" i="27"/>
  <c r="B93" i="27"/>
  <c r="D92" i="27"/>
  <c r="C92" i="27"/>
  <c r="B92" i="27"/>
  <c r="D91" i="27"/>
  <c r="C91" i="27"/>
  <c r="B91" i="27"/>
  <c r="D90" i="27"/>
  <c r="C90" i="27"/>
  <c r="B90" i="27"/>
  <c r="D89" i="27"/>
  <c r="C89" i="27"/>
  <c r="B89" i="27"/>
  <c r="D88" i="27"/>
  <c r="C88" i="27"/>
  <c r="B88" i="27"/>
  <c r="D87" i="27"/>
  <c r="C87" i="27"/>
  <c r="B87" i="27"/>
  <c r="D86" i="27"/>
  <c r="C86" i="27"/>
  <c r="B86" i="27"/>
  <c r="D85" i="27"/>
  <c r="C85" i="27"/>
  <c r="B85" i="27"/>
  <c r="D84" i="27"/>
  <c r="B84" i="27"/>
  <c r="D83" i="27"/>
  <c r="B83" i="27"/>
  <c r="D81" i="26"/>
  <c r="C81" i="26"/>
  <c r="B81" i="26"/>
  <c r="D106" i="26"/>
  <c r="C106" i="26"/>
  <c r="B106" i="26"/>
  <c r="D105" i="26"/>
  <c r="C105" i="26"/>
  <c r="B105" i="26"/>
  <c r="D104" i="26"/>
  <c r="C104" i="26"/>
  <c r="B104" i="26"/>
  <c r="D103" i="26"/>
  <c r="C103" i="26"/>
  <c r="B103" i="26"/>
  <c r="D102" i="26"/>
  <c r="C102" i="26"/>
  <c r="B102" i="26"/>
  <c r="D101" i="26"/>
  <c r="C101" i="26"/>
  <c r="B101" i="26"/>
  <c r="D100" i="26"/>
  <c r="C100" i="26"/>
  <c r="B100" i="26"/>
  <c r="D99" i="26"/>
  <c r="C99" i="26"/>
  <c r="B99" i="26"/>
  <c r="D98" i="26"/>
  <c r="C98" i="26"/>
  <c r="B98" i="26"/>
  <c r="D97" i="26"/>
  <c r="C97" i="26"/>
  <c r="B97" i="26"/>
  <c r="D96" i="26"/>
  <c r="C96" i="26"/>
  <c r="B96" i="26"/>
  <c r="D95" i="26"/>
  <c r="C95" i="26"/>
  <c r="B95" i="26"/>
  <c r="D94" i="26"/>
  <c r="C94" i="26"/>
  <c r="B94" i="26"/>
  <c r="D93" i="26"/>
  <c r="C93" i="26"/>
  <c r="B93" i="26"/>
  <c r="D92" i="26"/>
  <c r="C92" i="26"/>
  <c r="B92" i="26"/>
  <c r="D91" i="26"/>
  <c r="C91" i="26"/>
  <c r="B91" i="26"/>
  <c r="D90" i="26"/>
  <c r="C90" i="26"/>
  <c r="B90" i="26"/>
  <c r="D89" i="26"/>
  <c r="C89" i="26"/>
  <c r="B89" i="26"/>
  <c r="D88" i="26"/>
  <c r="C88" i="26"/>
  <c r="B88" i="26"/>
  <c r="D87" i="26"/>
  <c r="C87" i="26"/>
  <c r="B87" i="26"/>
  <c r="D86" i="26"/>
  <c r="C86" i="26"/>
  <c r="B86" i="26"/>
  <c r="D85" i="26"/>
  <c r="C85" i="26"/>
  <c r="B85" i="26"/>
  <c r="D84" i="26"/>
  <c r="B84" i="26"/>
  <c r="D83" i="26"/>
  <c r="B83" i="26"/>
  <c r="D81" i="25"/>
  <c r="C81" i="25"/>
  <c r="B81" i="25"/>
  <c r="D106" i="25"/>
  <c r="C106" i="25"/>
  <c r="B106" i="25"/>
  <c r="D105" i="25"/>
  <c r="C105" i="25"/>
  <c r="B105" i="25"/>
  <c r="D104" i="25"/>
  <c r="C104" i="25"/>
  <c r="B104" i="25"/>
  <c r="D103" i="25"/>
  <c r="C103" i="25"/>
  <c r="B103" i="25"/>
  <c r="D102" i="25"/>
  <c r="C102" i="25"/>
  <c r="B102" i="25"/>
  <c r="D101" i="25"/>
  <c r="C101" i="25"/>
  <c r="B101" i="25"/>
  <c r="D100" i="25"/>
  <c r="C100" i="25"/>
  <c r="B100" i="25"/>
  <c r="D99" i="25"/>
  <c r="C99" i="25"/>
  <c r="B99" i="25"/>
  <c r="D98" i="25"/>
  <c r="C98" i="25"/>
  <c r="B98" i="25"/>
  <c r="D97" i="25"/>
  <c r="C97" i="25"/>
  <c r="B97" i="25"/>
  <c r="D96" i="25"/>
  <c r="C96" i="25"/>
  <c r="B96" i="25"/>
  <c r="D95" i="25"/>
  <c r="C95" i="25"/>
  <c r="B95" i="25"/>
  <c r="D94" i="25"/>
  <c r="C94" i="25"/>
  <c r="B94" i="25"/>
  <c r="D93" i="25"/>
  <c r="C93" i="25"/>
  <c r="B93" i="25"/>
  <c r="D92" i="25"/>
  <c r="C92" i="25"/>
  <c r="B92" i="25"/>
  <c r="D91" i="25"/>
  <c r="C91" i="25"/>
  <c r="B91" i="25"/>
  <c r="D90" i="25"/>
  <c r="C90" i="25"/>
  <c r="B90" i="25"/>
  <c r="D89" i="25"/>
  <c r="C89" i="25"/>
  <c r="B89" i="25"/>
  <c r="D88" i="25"/>
  <c r="C88" i="25"/>
  <c r="B88" i="25"/>
  <c r="D87" i="25"/>
  <c r="C87" i="25"/>
  <c r="B87" i="25"/>
  <c r="D86" i="25"/>
  <c r="C86" i="25"/>
  <c r="B86" i="25"/>
  <c r="D85" i="25"/>
  <c r="C85" i="25"/>
  <c r="B85" i="25"/>
  <c r="D84" i="25"/>
  <c r="B84" i="25"/>
  <c r="D83" i="25"/>
  <c r="B83" i="25"/>
  <c r="D81" i="24"/>
  <c r="C81" i="24"/>
  <c r="B81" i="24"/>
  <c r="D106" i="24"/>
  <c r="C106" i="24"/>
  <c r="B106" i="24"/>
  <c r="D105" i="24"/>
  <c r="C105" i="24"/>
  <c r="B105" i="24"/>
  <c r="D104" i="24"/>
  <c r="C104" i="24"/>
  <c r="B104" i="24"/>
  <c r="D103" i="24"/>
  <c r="C103" i="24"/>
  <c r="B103" i="24"/>
  <c r="D102" i="24"/>
  <c r="C102" i="24"/>
  <c r="B102" i="24"/>
  <c r="D101" i="24"/>
  <c r="C101" i="24"/>
  <c r="B101" i="24"/>
  <c r="D100" i="24"/>
  <c r="C100" i="24"/>
  <c r="B100" i="24"/>
  <c r="D99" i="24"/>
  <c r="C99" i="24"/>
  <c r="B99" i="24"/>
  <c r="D98" i="24"/>
  <c r="C98" i="24"/>
  <c r="B98" i="24"/>
  <c r="D97" i="24"/>
  <c r="C97" i="24"/>
  <c r="B97" i="24"/>
  <c r="D96" i="24"/>
  <c r="C96" i="24"/>
  <c r="B96" i="24"/>
  <c r="D95" i="24"/>
  <c r="C95" i="24"/>
  <c r="B95" i="24"/>
  <c r="D94" i="24"/>
  <c r="C94" i="24"/>
  <c r="B94" i="24"/>
  <c r="D93" i="24"/>
  <c r="C93" i="24"/>
  <c r="B93" i="24"/>
  <c r="D92" i="24"/>
  <c r="C92" i="24"/>
  <c r="B92" i="24"/>
  <c r="D91" i="24"/>
  <c r="C91" i="24"/>
  <c r="B91" i="24"/>
  <c r="D90" i="24"/>
  <c r="C90" i="24"/>
  <c r="B90" i="24"/>
  <c r="D89" i="24"/>
  <c r="C89" i="24"/>
  <c r="B89" i="24"/>
  <c r="D88" i="24"/>
  <c r="C88" i="24"/>
  <c r="B88" i="24"/>
  <c r="D87" i="24"/>
  <c r="C87" i="24"/>
  <c r="B87" i="24"/>
  <c r="D86" i="24"/>
  <c r="C86" i="24"/>
  <c r="B86" i="24"/>
  <c r="D85" i="24"/>
  <c r="C85" i="24"/>
  <c r="B85" i="24"/>
  <c r="D84" i="24"/>
  <c r="B84" i="24"/>
  <c r="D83" i="24"/>
  <c r="B83" i="24"/>
  <c r="D81" i="23"/>
  <c r="C81" i="23"/>
  <c r="B81" i="23"/>
  <c r="D106" i="23"/>
  <c r="C106" i="23"/>
  <c r="B106" i="23"/>
  <c r="D105" i="23"/>
  <c r="C105" i="23"/>
  <c r="B105" i="23"/>
  <c r="D104" i="23"/>
  <c r="C104" i="23"/>
  <c r="B104" i="23"/>
  <c r="D103" i="23"/>
  <c r="C103" i="23"/>
  <c r="B103" i="23"/>
  <c r="D102" i="23"/>
  <c r="C102" i="23"/>
  <c r="B102" i="23"/>
  <c r="D101" i="23"/>
  <c r="C101" i="23"/>
  <c r="B101" i="23"/>
  <c r="D100" i="23"/>
  <c r="C100" i="23"/>
  <c r="B100" i="23"/>
  <c r="D99" i="23"/>
  <c r="C99" i="23"/>
  <c r="B99" i="23"/>
  <c r="D98" i="23"/>
  <c r="C98" i="23"/>
  <c r="B98" i="23"/>
  <c r="D97" i="23"/>
  <c r="C97" i="23"/>
  <c r="B97" i="23"/>
  <c r="D96" i="23"/>
  <c r="C96" i="23"/>
  <c r="B96" i="23"/>
  <c r="D95" i="23"/>
  <c r="C95" i="23"/>
  <c r="B95" i="23"/>
  <c r="D94" i="23"/>
  <c r="C94" i="23"/>
  <c r="B94" i="23"/>
  <c r="D93" i="23"/>
  <c r="C93" i="23"/>
  <c r="B93" i="23"/>
  <c r="D92" i="23"/>
  <c r="C92" i="23"/>
  <c r="B92" i="23"/>
  <c r="D91" i="23"/>
  <c r="C91" i="23"/>
  <c r="B91" i="23"/>
  <c r="D90" i="23"/>
  <c r="C90" i="23"/>
  <c r="B90" i="23"/>
  <c r="D89" i="23"/>
  <c r="C89" i="23"/>
  <c r="B89" i="23"/>
  <c r="D88" i="23"/>
  <c r="C88" i="23"/>
  <c r="B88" i="23"/>
  <c r="D87" i="23"/>
  <c r="C87" i="23"/>
  <c r="B87" i="23"/>
  <c r="D86" i="23"/>
  <c r="C86" i="23"/>
  <c r="B86" i="23"/>
  <c r="D85" i="23"/>
  <c r="C85" i="23"/>
  <c r="B85" i="23"/>
  <c r="D84" i="23"/>
  <c r="B84" i="23"/>
  <c r="D83" i="23"/>
  <c r="B83" i="23"/>
  <c r="D81" i="22"/>
  <c r="C81" i="22"/>
  <c r="B81" i="22"/>
  <c r="D106" i="22"/>
  <c r="C106" i="22"/>
  <c r="B106" i="22"/>
  <c r="D105" i="22"/>
  <c r="C105" i="22"/>
  <c r="B105" i="22"/>
  <c r="D104" i="22"/>
  <c r="C104" i="22"/>
  <c r="B104" i="22"/>
  <c r="D103" i="22"/>
  <c r="C103" i="22"/>
  <c r="B103" i="22"/>
  <c r="D102" i="22"/>
  <c r="C102" i="22"/>
  <c r="B102" i="22"/>
  <c r="D101" i="22"/>
  <c r="C101" i="22"/>
  <c r="B101" i="22"/>
  <c r="D100" i="22"/>
  <c r="C100" i="22"/>
  <c r="B100" i="22"/>
  <c r="D99" i="22"/>
  <c r="C99" i="22"/>
  <c r="B99" i="22"/>
  <c r="D98" i="22"/>
  <c r="C98" i="22"/>
  <c r="B98" i="22"/>
  <c r="D97" i="22"/>
  <c r="C97" i="22"/>
  <c r="B97" i="22"/>
  <c r="D96" i="22"/>
  <c r="C96" i="22"/>
  <c r="B96" i="22"/>
  <c r="D95" i="22"/>
  <c r="C95" i="22"/>
  <c r="B95" i="22"/>
  <c r="D94" i="22"/>
  <c r="C94" i="22"/>
  <c r="B94" i="22"/>
  <c r="D93" i="22"/>
  <c r="C93" i="22"/>
  <c r="B93" i="22"/>
  <c r="D92" i="22"/>
  <c r="C92" i="22"/>
  <c r="B92" i="22"/>
  <c r="D91" i="22"/>
  <c r="C91" i="22"/>
  <c r="B91" i="22"/>
  <c r="D90" i="22"/>
  <c r="C90" i="22"/>
  <c r="B90" i="22"/>
  <c r="D89" i="22"/>
  <c r="C89" i="22"/>
  <c r="B89" i="22"/>
  <c r="D88" i="22"/>
  <c r="C88" i="22"/>
  <c r="B88" i="22"/>
  <c r="D87" i="22"/>
  <c r="C87" i="22"/>
  <c r="B87" i="22"/>
  <c r="D86" i="22"/>
  <c r="C86" i="22"/>
  <c r="B86" i="22"/>
  <c r="D85" i="22"/>
  <c r="C85" i="22"/>
  <c r="B85" i="22"/>
  <c r="D84" i="22"/>
  <c r="B84" i="22"/>
  <c r="D83" i="22"/>
  <c r="B83" i="22"/>
  <c r="D81" i="21"/>
  <c r="C81" i="21"/>
  <c r="B81" i="21"/>
  <c r="D106" i="21"/>
  <c r="C106" i="21"/>
  <c r="B106" i="21"/>
  <c r="D105" i="21"/>
  <c r="C105" i="21"/>
  <c r="B105" i="21"/>
  <c r="D104" i="21"/>
  <c r="C104" i="21"/>
  <c r="B104" i="21"/>
  <c r="D103" i="21"/>
  <c r="C103" i="21"/>
  <c r="B103" i="21"/>
  <c r="D102" i="21"/>
  <c r="C102" i="21"/>
  <c r="B102" i="21"/>
  <c r="D101" i="21"/>
  <c r="C101" i="21"/>
  <c r="B101" i="21"/>
  <c r="D100" i="21"/>
  <c r="C100" i="21"/>
  <c r="B100" i="21"/>
  <c r="D99" i="21"/>
  <c r="C99" i="21"/>
  <c r="B99" i="21"/>
  <c r="D98" i="21"/>
  <c r="C98" i="21"/>
  <c r="B98" i="21"/>
  <c r="D97" i="21"/>
  <c r="C97" i="21"/>
  <c r="B97" i="21"/>
  <c r="D96" i="21"/>
  <c r="C96" i="21"/>
  <c r="B96" i="21"/>
  <c r="D95" i="21"/>
  <c r="C95" i="21"/>
  <c r="B95" i="21"/>
  <c r="D94" i="21"/>
  <c r="C94" i="21"/>
  <c r="B94" i="21"/>
  <c r="D93" i="21"/>
  <c r="C93" i="21"/>
  <c r="B93" i="21"/>
  <c r="D92" i="21"/>
  <c r="C92" i="21"/>
  <c r="B92" i="21"/>
  <c r="D91" i="21"/>
  <c r="C91" i="21"/>
  <c r="B91" i="21"/>
  <c r="D90" i="21"/>
  <c r="C90" i="21"/>
  <c r="B90" i="21"/>
  <c r="D89" i="21"/>
  <c r="C89" i="21"/>
  <c r="B89" i="21"/>
  <c r="D88" i="21"/>
  <c r="C88" i="21"/>
  <c r="B88" i="21"/>
  <c r="D87" i="21"/>
  <c r="C87" i="21"/>
  <c r="B87" i="21"/>
  <c r="D86" i="21"/>
  <c r="C86" i="21"/>
  <c r="B86" i="21"/>
  <c r="D85" i="21"/>
  <c r="C85" i="21"/>
  <c r="B85" i="21"/>
  <c r="D84" i="21"/>
  <c r="B84" i="21"/>
  <c r="D83" i="21"/>
  <c r="B83" i="21"/>
  <c r="D81" i="20"/>
  <c r="C81" i="20"/>
  <c r="B81" i="20"/>
  <c r="D106" i="20"/>
  <c r="C106" i="20"/>
  <c r="B106" i="20"/>
  <c r="D105" i="20"/>
  <c r="C105" i="20"/>
  <c r="B105" i="20"/>
  <c r="D104" i="20"/>
  <c r="C104" i="20"/>
  <c r="B104" i="20"/>
  <c r="D103" i="20"/>
  <c r="C103" i="20"/>
  <c r="B103" i="20"/>
  <c r="D102" i="20"/>
  <c r="C102" i="20"/>
  <c r="B102" i="20"/>
  <c r="D101" i="20"/>
  <c r="C101" i="20"/>
  <c r="B101" i="20"/>
  <c r="D100" i="20"/>
  <c r="C100" i="20"/>
  <c r="B100" i="20"/>
  <c r="D99" i="20"/>
  <c r="C99" i="20"/>
  <c r="B99" i="20"/>
  <c r="D98" i="20"/>
  <c r="C98" i="20"/>
  <c r="B98" i="20"/>
  <c r="D97" i="20"/>
  <c r="C97" i="20"/>
  <c r="B97" i="20"/>
  <c r="D96" i="20"/>
  <c r="C96" i="20"/>
  <c r="B96" i="20"/>
  <c r="D95" i="20"/>
  <c r="C95" i="20"/>
  <c r="B95" i="20"/>
  <c r="D94" i="20"/>
  <c r="C94" i="20"/>
  <c r="B94" i="20"/>
  <c r="D93" i="20"/>
  <c r="C93" i="20"/>
  <c r="B93" i="20"/>
  <c r="D92" i="20"/>
  <c r="C92" i="20"/>
  <c r="B92" i="20"/>
  <c r="D91" i="20"/>
  <c r="C91" i="20"/>
  <c r="B91" i="20"/>
  <c r="D90" i="20"/>
  <c r="C90" i="20"/>
  <c r="B90" i="20"/>
  <c r="D89" i="20"/>
  <c r="C89" i="20"/>
  <c r="B89" i="20"/>
  <c r="D88" i="20"/>
  <c r="C88" i="20"/>
  <c r="B88" i="20"/>
  <c r="D87" i="20"/>
  <c r="C87" i="20"/>
  <c r="B87" i="20"/>
  <c r="D86" i="20"/>
  <c r="C86" i="20"/>
  <c r="B86" i="20"/>
  <c r="D85" i="20"/>
  <c r="C85" i="20"/>
  <c r="B85" i="20"/>
  <c r="D84" i="20"/>
  <c r="B84" i="20"/>
  <c r="D83" i="20"/>
  <c r="B83" i="20"/>
  <c r="D81" i="19"/>
  <c r="C81" i="19"/>
  <c r="B81" i="19"/>
  <c r="D106" i="19"/>
  <c r="C106" i="19"/>
  <c r="B106" i="19"/>
  <c r="D105" i="19"/>
  <c r="C105" i="19"/>
  <c r="B105" i="19"/>
  <c r="D104" i="19"/>
  <c r="C104" i="19"/>
  <c r="B104" i="19"/>
  <c r="D103" i="19"/>
  <c r="C103" i="19"/>
  <c r="B103" i="19"/>
  <c r="D102" i="19"/>
  <c r="C102" i="19"/>
  <c r="B102" i="19"/>
  <c r="D101" i="19"/>
  <c r="C101" i="19"/>
  <c r="B101" i="19"/>
  <c r="D100" i="19"/>
  <c r="C100" i="19"/>
  <c r="B100" i="19"/>
  <c r="D99" i="19"/>
  <c r="C99" i="19"/>
  <c r="B99" i="19"/>
  <c r="D98" i="19"/>
  <c r="C98" i="19"/>
  <c r="B98" i="19"/>
  <c r="D97" i="19"/>
  <c r="C97" i="19"/>
  <c r="B97" i="19"/>
  <c r="D96" i="19"/>
  <c r="C96" i="19"/>
  <c r="B96" i="19"/>
  <c r="D95" i="19"/>
  <c r="C95" i="19"/>
  <c r="B95" i="19"/>
  <c r="D94" i="19"/>
  <c r="C94" i="19"/>
  <c r="B94" i="19"/>
  <c r="D93" i="19"/>
  <c r="C93" i="19"/>
  <c r="B93" i="19"/>
  <c r="D92" i="19"/>
  <c r="C92" i="19"/>
  <c r="B92" i="19"/>
  <c r="D91" i="19"/>
  <c r="C91" i="19"/>
  <c r="B91" i="19"/>
  <c r="D90" i="19"/>
  <c r="C90" i="19"/>
  <c r="B90" i="19"/>
  <c r="D89" i="19"/>
  <c r="C89" i="19"/>
  <c r="B89" i="19"/>
  <c r="D88" i="19"/>
  <c r="C88" i="19"/>
  <c r="B88" i="19"/>
  <c r="D87" i="19"/>
  <c r="C87" i="19"/>
  <c r="B87" i="19"/>
  <c r="D86" i="19"/>
  <c r="C86" i="19"/>
  <c r="B86" i="19"/>
  <c r="D85" i="19"/>
  <c r="C85" i="19"/>
  <c r="B85" i="19"/>
  <c r="D84" i="19"/>
  <c r="B84" i="19"/>
  <c r="D83" i="19"/>
  <c r="B83" i="19"/>
  <c r="D81" i="18"/>
  <c r="C81" i="18"/>
  <c r="B81" i="18"/>
  <c r="D106" i="18"/>
  <c r="C106" i="18"/>
  <c r="B106" i="18"/>
  <c r="D105" i="18"/>
  <c r="C105" i="18"/>
  <c r="B105" i="18"/>
  <c r="D104" i="18"/>
  <c r="C104" i="18"/>
  <c r="B104" i="18"/>
  <c r="D103" i="18"/>
  <c r="C103" i="18"/>
  <c r="B103" i="18"/>
  <c r="D102" i="18"/>
  <c r="C102" i="18"/>
  <c r="B102" i="18"/>
  <c r="D101" i="18"/>
  <c r="C101" i="18"/>
  <c r="B101" i="18"/>
  <c r="D100" i="18"/>
  <c r="C100" i="18"/>
  <c r="B100" i="18"/>
  <c r="D99" i="18"/>
  <c r="C99" i="18"/>
  <c r="B99" i="18"/>
  <c r="D98" i="18"/>
  <c r="C98" i="18"/>
  <c r="B98" i="18"/>
  <c r="D97" i="18"/>
  <c r="C97" i="18"/>
  <c r="B97" i="18"/>
  <c r="D96" i="18"/>
  <c r="C96" i="18"/>
  <c r="B96" i="18"/>
  <c r="D95" i="18"/>
  <c r="C95" i="18"/>
  <c r="B95" i="18"/>
  <c r="D94" i="18"/>
  <c r="C94" i="18"/>
  <c r="B94" i="18"/>
  <c r="D93" i="18"/>
  <c r="C93" i="18"/>
  <c r="B93" i="18"/>
  <c r="D92" i="18"/>
  <c r="C92" i="18"/>
  <c r="B92" i="18"/>
  <c r="D91" i="18"/>
  <c r="C91" i="18"/>
  <c r="B91" i="18"/>
  <c r="D90" i="18"/>
  <c r="C90" i="18"/>
  <c r="B90" i="18"/>
  <c r="D89" i="18"/>
  <c r="C89" i="18"/>
  <c r="B89" i="18"/>
  <c r="D88" i="18"/>
  <c r="C88" i="18"/>
  <c r="B88" i="18"/>
  <c r="D87" i="18"/>
  <c r="C87" i="18"/>
  <c r="B87" i="18"/>
  <c r="D86" i="18"/>
  <c r="C86" i="18"/>
  <c r="B86" i="18"/>
  <c r="D85" i="18"/>
  <c r="C85" i="18"/>
  <c r="B85" i="18"/>
  <c r="D84" i="18"/>
  <c r="B84" i="18"/>
  <c r="D83" i="18"/>
  <c r="B83" i="18"/>
  <c r="D81" i="17"/>
  <c r="C81" i="17"/>
  <c r="B81" i="17"/>
  <c r="D106" i="17"/>
  <c r="C106" i="17"/>
  <c r="B106" i="17"/>
  <c r="D105" i="17"/>
  <c r="C105" i="17"/>
  <c r="B105" i="17"/>
  <c r="D104" i="17"/>
  <c r="C104" i="17"/>
  <c r="B104" i="17"/>
  <c r="D103" i="17"/>
  <c r="C103" i="17"/>
  <c r="B103" i="17"/>
  <c r="D102" i="17"/>
  <c r="C102" i="17"/>
  <c r="B102" i="17"/>
  <c r="D101" i="17"/>
  <c r="C101" i="17"/>
  <c r="B101" i="17"/>
  <c r="D100" i="17"/>
  <c r="C100" i="17"/>
  <c r="B100" i="17"/>
  <c r="D99" i="17"/>
  <c r="C99" i="17"/>
  <c r="B99" i="17"/>
  <c r="D98" i="17"/>
  <c r="C98" i="17"/>
  <c r="B98" i="17"/>
  <c r="D97" i="17"/>
  <c r="C97" i="17"/>
  <c r="B97" i="17"/>
  <c r="D96" i="17"/>
  <c r="C96" i="17"/>
  <c r="B96" i="17"/>
  <c r="D95" i="17"/>
  <c r="C95" i="17"/>
  <c r="B95" i="17"/>
  <c r="D94" i="17"/>
  <c r="C94" i="17"/>
  <c r="B94" i="17"/>
  <c r="D93" i="17"/>
  <c r="C93" i="17"/>
  <c r="B93" i="17"/>
  <c r="D92" i="17"/>
  <c r="C92" i="17"/>
  <c r="B92" i="17"/>
  <c r="D91" i="17"/>
  <c r="C91" i="17"/>
  <c r="B91" i="17"/>
  <c r="D90" i="17"/>
  <c r="C90" i="17"/>
  <c r="B90" i="17"/>
  <c r="D89" i="17"/>
  <c r="C89" i="17"/>
  <c r="B89" i="17"/>
  <c r="D88" i="17"/>
  <c r="C88" i="17"/>
  <c r="B88" i="17"/>
  <c r="D87" i="17"/>
  <c r="C87" i="17"/>
  <c r="B87" i="17"/>
  <c r="D86" i="17"/>
  <c r="C86" i="17"/>
  <c r="B86" i="17"/>
  <c r="D85" i="17"/>
  <c r="C85" i="17"/>
  <c r="B85" i="17"/>
  <c r="D84" i="17"/>
  <c r="B84" i="17"/>
  <c r="D83" i="17"/>
  <c r="B83" i="17"/>
  <c r="D81" i="16"/>
  <c r="C81" i="16"/>
  <c r="B81" i="16"/>
  <c r="D106" i="16"/>
  <c r="C106" i="16"/>
  <c r="B106" i="16"/>
  <c r="D105" i="16"/>
  <c r="C105" i="16"/>
  <c r="B105" i="16"/>
  <c r="D104" i="16"/>
  <c r="C104" i="16"/>
  <c r="B104" i="16"/>
  <c r="D103" i="16"/>
  <c r="C103" i="16"/>
  <c r="B103" i="16"/>
  <c r="D102" i="16"/>
  <c r="C102" i="16"/>
  <c r="B102" i="16"/>
  <c r="D101" i="16"/>
  <c r="C101" i="16"/>
  <c r="B101" i="16"/>
  <c r="D100" i="16"/>
  <c r="C100" i="16"/>
  <c r="B100" i="16"/>
  <c r="D99" i="16"/>
  <c r="C99" i="16"/>
  <c r="B99" i="16"/>
  <c r="D98" i="16"/>
  <c r="C98" i="16"/>
  <c r="B98" i="16"/>
  <c r="D97" i="16"/>
  <c r="C97" i="16"/>
  <c r="B97" i="16"/>
  <c r="D96" i="16"/>
  <c r="C96" i="16"/>
  <c r="B96" i="16"/>
  <c r="D95" i="16"/>
  <c r="C95" i="16"/>
  <c r="B95" i="16"/>
  <c r="D94" i="16"/>
  <c r="C94" i="16"/>
  <c r="B94" i="16"/>
  <c r="D93" i="16"/>
  <c r="C93" i="16"/>
  <c r="B93" i="16"/>
  <c r="D92" i="16"/>
  <c r="C92" i="16"/>
  <c r="B92" i="16"/>
  <c r="D91" i="16"/>
  <c r="C91" i="16"/>
  <c r="B91" i="16"/>
  <c r="D90" i="16"/>
  <c r="C90" i="16"/>
  <c r="B90" i="16"/>
  <c r="D89" i="16"/>
  <c r="C89" i="16"/>
  <c r="B89" i="16"/>
  <c r="D88" i="16"/>
  <c r="C88" i="16"/>
  <c r="B88" i="16"/>
  <c r="D87" i="16"/>
  <c r="C87" i="16"/>
  <c r="B87" i="16"/>
  <c r="D86" i="16"/>
  <c r="C86" i="16"/>
  <c r="B86" i="16"/>
  <c r="D85" i="16"/>
  <c r="C85" i="16"/>
  <c r="B85" i="16"/>
  <c r="D84" i="16"/>
  <c r="B84" i="16"/>
  <c r="D83" i="16"/>
  <c r="B83" i="16"/>
  <c r="H2" i="45"/>
  <c r="H1" i="45"/>
  <c r="H2" i="44"/>
  <c r="H1" i="44"/>
  <c r="H2" i="43"/>
  <c r="H1" i="43"/>
  <c r="H2" i="42"/>
  <c r="H1" i="42"/>
  <c r="H2" i="41"/>
  <c r="H1" i="41"/>
  <c r="H2" i="40"/>
  <c r="H1" i="40"/>
  <c r="H2" i="39"/>
  <c r="H1" i="39"/>
  <c r="H2" i="38"/>
  <c r="H1" i="38"/>
  <c r="H2" i="37"/>
  <c r="H1" i="37"/>
  <c r="H2" i="36"/>
  <c r="H1" i="36"/>
  <c r="H2" i="35"/>
  <c r="H1" i="35"/>
  <c r="H2" i="34"/>
  <c r="H1" i="34"/>
  <c r="H2" i="33"/>
  <c r="H1" i="33"/>
  <c r="H2" i="32"/>
  <c r="H1" i="32"/>
  <c r="H2" i="31"/>
  <c r="H1" i="31"/>
  <c r="H2" i="30"/>
  <c r="H1" i="30"/>
  <c r="H2" i="29"/>
  <c r="H1" i="29"/>
  <c r="H2" i="28"/>
  <c r="H1" i="28"/>
  <c r="H2" i="27"/>
  <c r="H1" i="27"/>
  <c r="H2" i="26"/>
  <c r="H1" i="26"/>
  <c r="H2" i="25"/>
  <c r="H1" i="25"/>
  <c r="H2" i="24"/>
  <c r="H1" i="24"/>
  <c r="H2" i="23"/>
  <c r="H1" i="23"/>
  <c r="H2" i="22"/>
  <c r="H1" i="22"/>
  <c r="H2" i="21"/>
  <c r="H1" i="21"/>
  <c r="H2" i="20"/>
  <c r="H1" i="20"/>
  <c r="H2" i="19"/>
  <c r="H1" i="19"/>
  <c r="H2" i="18"/>
  <c r="H1" i="18"/>
  <c r="H2" i="17"/>
  <c r="H1" i="17"/>
  <c r="H2" i="16"/>
  <c r="H1" i="16"/>
  <c r="D84" i="14"/>
  <c r="D85" i="14"/>
  <c r="D86" i="14"/>
  <c r="D87" i="14"/>
  <c r="D88" i="14"/>
  <c r="D89" i="14"/>
  <c r="D90" i="14"/>
  <c r="D91" i="14"/>
  <c r="D92" i="14"/>
  <c r="D93" i="14"/>
  <c r="D94" i="14"/>
  <c r="D95" i="14"/>
  <c r="D96" i="14"/>
  <c r="D97" i="14"/>
  <c r="D98" i="14"/>
  <c r="D99" i="14"/>
  <c r="D100" i="14"/>
  <c r="D101" i="14"/>
  <c r="D102" i="14"/>
  <c r="D103" i="14"/>
  <c r="D104" i="14"/>
  <c r="D105" i="14"/>
  <c r="D106" i="14"/>
  <c r="D81" i="14"/>
  <c r="C85" i="14"/>
  <c r="C86" i="14"/>
  <c r="C87" i="14"/>
  <c r="C88" i="14"/>
  <c r="C89" i="14"/>
  <c r="C90" i="14"/>
  <c r="C91" i="14"/>
  <c r="C92" i="14"/>
  <c r="C93" i="14"/>
  <c r="C94" i="14"/>
  <c r="C95" i="14"/>
  <c r="C96" i="14"/>
  <c r="C97" i="14"/>
  <c r="C98" i="14"/>
  <c r="C99" i="14"/>
  <c r="C100" i="14"/>
  <c r="C101" i="14"/>
  <c r="C102" i="14"/>
  <c r="C103" i="14"/>
  <c r="C104" i="14"/>
  <c r="C105" i="14"/>
  <c r="C106" i="14"/>
  <c r="C81" i="14"/>
  <c r="D83" i="14"/>
  <c r="B81" i="14"/>
  <c r="B106" i="14"/>
  <c r="B105" i="14"/>
  <c r="B104" i="14"/>
  <c r="B103" i="14"/>
  <c r="B102" i="14"/>
  <c r="B101" i="14"/>
  <c r="B100" i="14"/>
  <c r="B99" i="14"/>
  <c r="B98" i="14"/>
  <c r="B97" i="14"/>
  <c r="B96" i="14"/>
  <c r="B95" i="14"/>
  <c r="B94" i="14"/>
  <c r="B93" i="14"/>
  <c r="B92" i="14"/>
  <c r="B91" i="14"/>
  <c r="B90" i="14"/>
  <c r="B89" i="14"/>
  <c r="B88" i="14"/>
  <c r="B87" i="14"/>
  <c r="B86" i="14"/>
  <c r="B85" i="14"/>
  <c r="B84" i="14"/>
  <c r="B83" i="14"/>
  <c r="H2" i="14"/>
  <c r="H1" i="14"/>
  <c r="D4" i="18"/>
  <c r="D4" i="19"/>
  <c r="E4" i="18"/>
  <c r="D4" i="20"/>
  <c r="E4" i="19"/>
  <c r="E4" i="20"/>
  <c r="D4" i="21"/>
  <c r="D4" i="22"/>
  <c r="E4" i="21"/>
  <c r="D4" i="23"/>
  <c r="E4" i="22"/>
  <c r="D4" i="24"/>
  <c r="E4" i="23"/>
  <c r="E4" i="24"/>
  <c r="D4" i="25"/>
  <c r="E4" i="25"/>
  <c r="D4" i="26"/>
  <c r="D4" i="27"/>
  <c r="E4" i="26"/>
  <c r="D4" i="28"/>
  <c r="E4" i="27"/>
  <c r="E4" i="28"/>
  <c r="D4" i="29"/>
  <c r="D4" i="30"/>
  <c r="E4" i="29"/>
  <c r="D4" i="31"/>
  <c r="E4" i="30"/>
  <c r="D4" i="32"/>
  <c r="E4" i="31"/>
  <c r="E4" i="32"/>
  <c r="D4" i="33"/>
  <c r="E4" i="33"/>
  <c r="D4" i="34"/>
  <c r="D4" i="35"/>
  <c r="E4" i="34"/>
  <c r="D4" i="36"/>
  <c r="E4" i="35"/>
  <c r="E4" i="36"/>
  <c r="D4" i="37"/>
  <c r="D4" i="38"/>
  <c r="E4" i="37"/>
  <c r="D4" i="39"/>
  <c r="E4" i="38"/>
  <c r="D4" i="40"/>
  <c r="E4" i="39"/>
  <c r="E4" i="40"/>
  <c r="D4" i="41"/>
  <c r="D4" i="42"/>
  <c r="E4" i="41"/>
  <c r="D4" i="43"/>
  <c r="E4" i="42"/>
  <c r="D4" i="44"/>
  <c r="E4" i="43"/>
  <c r="E4" i="44"/>
  <c r="D4" i="45"/>
  <c r="E4" i="45"/>
  <c r="K108" i="14" l="1"/>
  <c r="K108" i="16" s="1"/>
  <c r="K108" i="17" s="1"/>
  <c r="K108" i="18" s="1"/>
  <c r="K108" i="19"/>
  <c r="K108" i="20" s="1"/>
  <c r="K108" i="21" s="1"/>
  <c r="K108" i="22" s="1"/>
  <c r="K108" i="23" s="1"/>
  <c r="K108" i="24" s="1"/>
  <c r="K108" i="25" s="1"/>
  <c r="K108" i="26" s="1"/>
  <c r="K108" i="27" s="1"/>
  <c r="K108" i="28" s="1"/>
  <c r="K108" i="29" s="1"/>
  <c r="K108" i="30" s="1"/>
  <c r="K108" i="31" s="1"/>
  <c r="K108" i="32" s="1"/>
  <c r="K108" i="33" s="1"/>
  <c r="K108" i="34" s="1"/>
  <c r="K108" i="35" s="1"/>
  <c r="K108" i="36" s="1"/>
  <c r="K108" i="37" s="1"/>
  <c r="K108" i="38" s="1"/>
  <c r="K108" i="39" s="1"/>
  <c r="K108" i="40" s="1"/>
  <c r="K108" i="41" s="1"/>
  <c r="K108" i="42" s="1"/>
  <c r="K108" i="43" s="1"/>
  <c r="K108" i="44" s="1"/>
  <c r="K108" i="45" s="1"/>
  <c r="K108" i="67" s="1"/>
  <c r="K108" i="68" s="1"/>
  <c r="K108" i="69" s="1"/>
  <c r="K108" i="70" s="1"/>
  <c r="C109" i="16"/>
  <c r="E107" i="28"/>
  <c r="C109" i="28" s="1"/>
  <c r="E107" i="36"/>
  <c r="C109" i="36" s="1"/>
  <c r="E107" i="40"/>
  <c r="C109" i="40" s="1"/>
  <c r="E107" i="23"/>
  <c r="C109" i="23" s="1"/>
  <c r="E107" i="31"/>
  <c r="C109" i="31" s="1"/>
  <c r="E107" i="43"/>
  <c r="C109" i="43" s="1"/>
  <c r="E107" i="17"/>
  <c r="C109" i="17" s="1"/>
  <c r="E107" i="21"/>
  <c r="C109" i="21" s="1"/>
  <c r="E107" i="25"/>
  <c r="C109" i="25" s="1"/>
  <c r="E107" i="29"/>
  <c r="C109" i="29" s="1"/>
  <c r="E107" i="33"/>
  <c r="C109" i="33" s="1"/>
  <c r="E107" i="37"/>
  <c r="C109" i="37" s="1"/>
  <c r="E107" i="41"/>
  <c r="C109" i="41" s="1"/>
  <c r="E107" i="45"/>
  <c r="C109" i="45" s="1"/>
  <c r="E107" i="20"/>
  <c r="C109" i="20" s="1"/>
  <c r="E107" i="24"/>
  <c r="C109" i="24" s="1"/>
  <c r="E107" i="32"/>
  <c r="C109" i="32" s="1"/>
  <c r="E107" i="44"/>
  <c r="C109" i="44" s="1"/>
  <c r="E107" i="19"/>
  <c r="C109" i="19" s="1"/>
  <c r="E107" i="27"/>
  <c r="C109" i="27" s="1"/>
  <c r="E107" i="35"/>
  <c r="C109" i="35" s="1"/>
  <c r="E107" i="39"/>
  <c r="C109" i="39" s="1"/>
  <c r="E107" i="18"/>
  <c r="C109" i="18" s="1"/>
  <c r="E107" i="22"/>
  <c r="C109" i="22" s="1"/>
  <c r="E107" i="26"/>
  <c r="C109" i="26" s="1"/>
  <c r="E107" i="30"/>
  <c r="C109" i="30" s="1"/>
  <c r="E107" i="34"/>
  <c r="C109" i="34" s="1"/>
  <c r="E107" i="38"/>
  <c r="C109" i="38" s="1"/>
  <c r="E107" i="42"/>
  <c r="C109" i="42" s="1"/>
  <c r="E108" i="12"/>
  <c r="E108" i="14" s="1"/>
  <c r="D109" i="12"/>
  <c r="E108" i="16" l="1"/>
  <c r="D109" i="14"/>
  <c r="D109" i="16" l="1"/>
  <c r="E108" i="17"/>
  <c r="D109" i="17" l="1"/>
  <c r="E108" i="18"/>
  <c r="D109" i="18" l="1"/>
  <c r="E108" i="19"/>
  <c r="D109" i="19" l="1"/>
  <c r="E108" i="20"/>
  <c r="D109" i="20" l="1"/>
  <c r="E108" i="21"/>
  <c r="D109" i="21" l="1"/>
  <c r="E108" i="22"/>
  <c r="D109" i="22" l="1"/>
  <c r="E108" i="23"/>
  <c r="D109" i="23" l="1"/>
  <c r="E108" i="24"/>
  <c r="D109" i="24" l="1"/>
  <c r="E108" i="25"/>
  <c r="D109" i="25" l="1"/>
  <c r="E108" i="26"/>
  <c r="D109" i="26" l="1"/>
  <c r="E108" i="27"/>
  <c r="D109" i="27" l="1"/>
  <c r="E108" i="28"/>
  <c r="D109" i="28" l="1"/>
  <c r="E108" i="29"/>
  <c r="D109" i="29" l="1"/>
  <c r="E108" i="30"/>
  <c r="D109" i="30" l="1"/>
  <c r="E108" i="31"/>
  <c r="D109" i="31" l="1"/>
  <c r="E108" i="32"/>
  <c r="D109" i="32" l="1"/>
  <c r="E108" i="33"/>
  <c r="D109" i="33" l="1"/>
  <c r="E108" i="34"/>
  <c r="D109" i="34" l="1"/>
  <c r="E108" i="35"/>
  <c r="D109" i="35" l="1"/>
  <c r="E108" i="36"/>
  <c r="D109" i="36" l="1"/>
  <c r="E108" i="37"/>
  <c r="D109" i="37" l="1"/>
  <c r="E108" i="38"/>
  <c r="D109" i="38" l="1"/>
  <c r="E108" i="39"/>
  <c r="D109" i="39" l="1"/>
  <c r="E108" i="40"/>
  <c r="D109" i="40" l="1"/>
  <c r="E108" i="41"/>
  <c r="D109" i="41" l="1"/>
  <c r="E108" i="42"/>
  <c r="D109" i="42" l="1"/>
  <c r="E108" i="43"/>
  <c r="D109" i="43" l="1"/>
  <c r="E108" i="44"/>
  <c r="D109" i="44" l="1"/>
  <c r="E108" i="45"/>
  <c r="E108" i="67" s="1"/>
  <c r="E108" i="68" l="1"/>
  <c r="D109" i="67"/>
  <c r="D109" i="45"/>
  <c r="D109" i="68" l="1"/>
  <c r="E108" i="69"/>
  <c r="D109" i="69" l="1"/>
  <c r="E108" i="70"/>
  <c r="D109" i="70" l="1"/>
</calcChain>
</file>

<file path=xl/sharedStrings.xml><?xml version="1.0" encoding="utf-8"?>
<sst xmlns="http://schemas.openxmlformats.org/spreadsheetml/2006/main" count="953" uniqueCount="28">
  <si>
    <t>Agreement Number:</t>
  </si>
  <si>
    <t>Worksharing Utilization Report</t>
  </si>
  <si>
    <t>Employer:</t>
  </si>
  <si>
    <t>SIN#</t>
  </si>
  <si>
    <t>First Name</t>
  </si>
  <si>
    <t>Last Name</t>
  </si>
  <si>
    <t>Comments</t>
  </si>
  <si>
    <t>Certified by:</t>
  </si>
  <si>
    <t>Position:</t>
  </si>
  <si>
    <t>Date:</t>
  </si>
  <si>
    <t>Normal Weekly Hours</t>
  </si>
  <si>
    <t>Hours Worked</t>
  </si>
  <si>
    <t>Hours Missed Work-sharing</t>
  </si>
  <si>
    <t>If Hours Worked are 0, please complete</t>
  </si>
  <si>
    <t>All other paid amounts</t>
  </si>
  <si>
    <t>Paid sick leave amount</t>
  </si>
  <si>
    <t>Days not available (excluding sick)</t>
  </si>
  <si>
    <t>Days missed due to sick</t>
  </si>
  <si>
    <t>% of Utilization:</t>
  </si>
  <si>
    <t>Totals:</t>
  </si>
  <si>
    <t>Week starting date (Sunday):</t>
  </si>
  <si>
    <t>Phone Number:</t>
  </si>
  <si>
    <t>This column is no longer in use</t>
  </si>
  <si>
    <t>I am aware that the information I provide is subject to verification. If I provide information or make a representation or declaration that I know is false or misleading, a penalty may be imposed.  I declare that the information given by me on this form is true to the best of my knowledge.</t>
  </si>
  <si>
    <t>If you need to complete Utilization Reports for any additional weeks, please download a new report workbook from the following website:</t>
  </si>
  <si>
    <t>http://www.servicecanada.gc.ca/eng/work_sharing/index.shtml</t>
  </si>
  <si>
    <t xml:space="preserve"> You can then transfer the following information to the new workbook as shown:</t>
  </si>
  <si>
    <t>PROTECTED WHEN COMPLETED – 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</si>
</sst>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1009]d/mmm/yy;@"/>
    <numFmt numFmtId="165" formatCode="000\ 000\ 000"/>
    <numFmt numFmtId="166" formatCode="000"/>
    <numFmt numFmtId="167" formatCode="0000000000"/>
    <numFmt numFmtId="168" formatCode="00.0"/>
    <numFmt numFmtId="169" formatCode="00&quot;/&quot;00&quot;/&quot;0000"/>
    <numFmt numFmtId="170" formatCode="&quot;$&quot;#,##0"/>
  </numFmts>
  <fonts count="13" x14ac:knownFonts="1">
    <font>
      <sz val="10"/>
      <name val="Arial"/>
    </font>
    <font>
      <sz val="10"/>
      <name val="Arial"/>
      <family val="2"/>
    </font>
    <font>
      <b/>
      <sz val="12"/>
      <name val="Arial"/>
      <family val="2"/>
    </font>
    <font>
      <b/>
      <sz val="10"/>
      <name val="Arial"/>
      <family val="2"/>
    </font>
    <font>
      <b/>
      <sz val="14"/>
      <name val="Arial"/>
      <family val="2"/>
    </font>
    <font>
      <b/>
      <sz val="9"/>
      <name val="Arial"/>
      <family val="2"/>
    </font>
    <font>
      <b/>
      <sz val="11"/>
      <name val="Arial"/>
      <family val="2"/>
    </font>
    <font>
      <sz val="11"/>
      <name val="Arial"/>
      <family val="2"/>
    </font>
    <font>
      <sz val="11"/>
      <name val="Arial"/>
      <family val="2"/>
    </font>
    <font>
      <sz val="11"/>
      <color indexed="27"/>
      <name val="Arial"/>
      <family val="2"/>
    </font>
    <font>
      <sz val="10"/>
      <color indexed="8"/>
      <name val="Arial"/>
      <family val="2"/>
    </font>
    <font>
      <sz val="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169" fontId="1" fillId="0" borderId="0">
      <alignment horizontal="center" vertical="center"/>
    </xf>
  </cellStyleXfs>
  <cellXfs count="141">
    <xf numFmtId="0" fontId="0" fillId="0" borderId="0" xfId="0"/>
    <xf numFmtId="0" fontId="0" fillId="0" borderId="0" xfId="0" applyNumberFormat="1" applyFill="1" applyBorder="1" applyAlignment="1" applyProtection="1">
      <alignment horizontal="center"/>
    </xf>
    <xf numFmtId="164" fontId="2" fillId="0" borderId="0" xfId="0" applyNumberFormat="1" applyFont="1" applyFill="1" applyBorder="1" applyAlignment="1" applyProtection="1">
      <alignment horizontal="center"/>
    </xf>
    <xf numFmtId="0" fontId="0" fillId="0" borderId="0" xfId="0" applyNumberFormat="1" applyFill="1" applyBorder="1" applyProtection="1"/>
    <xf numFmtId="0" fontId="4"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xf>
    <xf numFmtId="0" fontId="4" fillId="0" borderId="0" xfId="0" applyNumberFormat="1" applyFont="1" applyFill="1" applyBorder="1" applyProtection="1"/>
    <xf numFmtId="164" fontId="2" fillId="0" borderId="0" xfId="0" applyNumberFormat="1" applyFont="1" applyFill="1" applyBorder="1" applyAlignment="1" applyProtection="1"/>
    <xf numFmtId="0" fontId="2" fillId="0" borderId="0" xfId="0" applyNumberFormat="1" applyFont="1" applyFill="1" applyBorder="1" applyAlignment="1" applyProtection="1">
      <alignment vertical="justify" wrapText="1"/>
    </xf>
    <xf numFmtId="0" fontId="0" fillId="0" borderId="0" xfId="0" applyFill="1" applyBorder="1" applyAlignment="1"/>
    <xf numFmtId="0" fontId="0" fillId="0" borderId="0" xfId="0" applyFill="1" applyBorder="1"/>
    <xf numFmtId="0" fontId="0" fillId="0" borderId="0" xfId="0" applyFill="1"/>
    <xf numFmtId="14" fontId="3" fillId="0" borderId="0" xfId="0" applyNumberFormat="1" applyFont="1" applyFill="1" applyBorder="1" applyAlignment="1" applyProtection="1">
      <alignment horizontal="left"/>
    </xf>
    <xf numFmtId="0" fontId="7"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xf numFmtId="0" fontId="6" fillId="0" borderId="1" xfId="0" applyNumberFormat="1" applyFont="1" applyFill="1" applyBorder="1" applyAlignment="1" applyProtection="1">
      <alignment horizontal="center"/>
    </xf>
    <xf numFmtId="168" fontId="7" fillId="0" borderId="2" xfId="0" applyNumberFormat="1" applyFont="1" applyFill="1" applyBorder="1" applyAlignment="1" applyProtection="1">
      <alignment horizontal="center" vertical="center"/>
      <protection locked="0"/>
    </xf>
    <xf numFmtId="168" fontId="8" fillId="0" borderId="3" xfId="0" applyNumberFormat="1" applyFont="1" applyFill="1" applyBorder="1" applyAlignment="1" applyProtection="1">
      <alignment horizontal="center" vertical="center"/>
      <protection locked="0"/>
    </xf>
    <xf numFmtId="10" fontId="3" fillId="0" borderId="1" xfId="0" applyNumberFormat="1" applyFont="1" applyFill="1" applyBorder="1" applyAlignment="1">
      <alignment horizontal="center"/>
    </xf>
    <xf numFmtId="168" fontId="6" fillId="0" borderId="4" xfId="0" applyNumberFormat="1" applyFont="1" applyFill="1" applyBorder="1" applyAlignment="1" applyProtection="1">
      <alignment horizontal="center" vertical="center"/>
    </xf>
    <xf numFmtId="168" fontId="6" fillId="0" borderId="5" xfId="0" applyNumberFormat="1" applyFont="1" applyFill="1" applyBorder="1" applyAlignment="1" applyProtection="1">
      <alignment horizontal="center" vertical="center"/>
    </xf>
    <xf numFmtId="168" fontId="6" fillId="0" borderId="6" xfId="0" applyNumberFormat="1" applyFont="1" applyFill="1" applyBorder="1" applyAlignment="1">
      <alignment horizontal="center" vertical="center"/>
    </xf>
    <xf numFmtId="168" fontId="7" fillId="0" borderId="7" xfId="0" applyNumberFormat="1" applyFont="1" applyFill="1" applyBorder="1" applyAlignment="1" applyProtection="1">
      <alignment horizontal="center" vertical="center"/>
      <protection locked="0"/>
    </xf>
    <xf numFmtId="168" fontId="7" fillId="0" borderId="9" xfId="0" applyNumberFormat="1" applyFont="1" applyFill="1" applyBorder="1" applyAlignment="1" applyProtection="1">
      <alignment horizontal="center" vertical="center"/>
      <protection locked="0"/>
    </xf>
    <xf numFmtId="168" fontId="7" fillId="0" borderId="10" xfId="0" applyNumberFormat="1" applyFont="1" applyFill="1" applyBorder="1" applyAlignment="1" applyProtection="1">
      <alignment horizontal="center" vertical="center"/>
      <protection locked="0"/>
    </xf>
    <xf numFmtId="49" fontId="6" fillId="0" borderId="1" xfId="1" applyNumberFormat="1" applyFont="1" applyFill="1" applyBorder="1" applyProtection="1">
      <alignment horizontal="center" vertical="center"/>
      <protection locked="0"/>
    </xf>
    <xf numFmtId="0" fontId="6" fillId="0" borderId="0" xfId="0" applyFont="1" applyFill="1" applyBorder="1" applyAlignment="1">
      <alignment horizontal="left"/>
    </xf>
    <xf numFmtId="0" fontId="6" fillId="0" borderId="0" xfId="0" applyFont="1" applyFill="1" applyBorder="1" applyAlignment="1">
      <alignment horizontal="right"/>
    </xf>
    <xf numFmtId="49" fontId="7" fillId="0" borderId="9" xfId="0" applyNumberFormat="1"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left" vertical="center" wrapText="1"/>
      <protection locked="0"/>
    </xf>
    <xf numFmtId="49" fontId="7" fillId="0" borderId="11" xfId="0" applyNumberFormat="1" applyFont="1" applyFill="1" applyBorder="1" applyAlignment="1" applyProtection="1">
      <alignment horizontal="left" vertical="center" wrapText="1"/>
      <protection locked="0"/>
    </xf>
    <xf numFmtId="0" fontId="0" fillId="0" borderId="0" xfId="0" quotePrefix="1" applyFill="1"/>
    <xf numFmtId="0" fontId="3" fillId="0" borderId="0" xfId="0" applyFont="1" applyFill="1" applyBorder="1" applyAlignment="1">
      <alignment horizontal="left"/>
    </xf>
    <xf numFmtId="169" fontId="0" fillId="0" borderId="0" xfId="0" applyNumberFormat="1" applyFill="1"/>
    <xf numFmtId="0" fontId="0" fillId="0" borderId="0" xfId="0" applyFill="1" applyProtection="1">
      <protection hidden="1"/>
    </xf>
    <xf numFmtId="169" fontId="0" fillId="0" borderId="0" xfId="0" applyNumberFormat="1" applyFill="1" applyProtection="1">
      <protection hidden="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left" vertical="center" wrapText="1"/>
      <protection locked="0"/>
    </xf>
    <xf numFmtId="0" fontId="7" fillId="0" borderId="14" xfId="0" applyNumberFormat="1" applyFont="1" applyFill="1" applyBorder="1" applyAlignment="1" applyProtection="1">
      <alignment horizontal="left" vertical="center" wrapText="1"/>
      <protection locked="0"/>
    </xf>
    <xf numFmtId="0" fontId="7" fillId="0" borderId="15" xfId="0" applyNumberFormat="1" applyFont="1" applyFill="1" applyBorder="1" applyAlignment="1" applyProtection="1">
      <alignment horizontal="left" vertical="center" wrapText="1"/>
      <protection locked="0"/>
    </xf>
    <xf numFmtId="0" fontId="7" fillId="0" borderId="5" xfId="0" applyNumberFormat="1" applyFont="1" applyFill="1" applyBorder="1" applyAlignment="1" applyProtection="1">
      <alignment horizontal="left" vertical="center" wrapText="1"/>
      <protection locked="0"/>
    </xf>
    <xf numFmtId="165" fontId="7" fillId="0" borderId="16" xfId="0" applyNumberFormat="1" applyFont="1" applyFill="1" applyBorder="1" applyAlignment="1" applyProtection="1">
      <alignment horizontal="center" vertical="center"/>
    </xf>
    <xf numFmtId="49" fontId="7" fillId="0" borderId="16" xfId="0" applyNumberFormat="1" applyFont="1" applyFill="1" applyBorder="1" applyAlignment="1" applyProtection="1">
      <alignment horizontal="center" vertical="center"/>
    </xf>
    <xf numFmtId="166" fontId="7" fillId="0" borderId="16" xfId="0" applyNumberFormat="1" applyFont="1" applyFill="1" applyBorder="1" applyAlignment="1" applyProtection="1">
      <alignment horizontal="center" vertical="center" wrapText="1"/>
    </xf>
    <xf numFmtId="166" fontId="7" fillId="0" borderId="17" xfId="0" applyNumberFormat="1" applyFont="1" applyFill="1" applyBorder="1" applyAlignment="1" applyProtection="1">
      <alignment horizontal="center" vertical="center" wrapText="1"/>
    </xf>
    <xf numFmtId="166" fontId="7" fillId="0" borderId="18" xfId="0" applyNumberFormat="1" applyFont="1" applyFill="1" applyBorder="1" applyAlignment="1" applyProtection="1">
      <alignment horizontal="center" vertical="center" wrapText="1"/>
    </xf>
    <xf numFmtId="166" fontId="7" fillId="0" borderId="19" xfId="0" applyNumberFormat="1" applyFont="1" applyFill="1" applyBorder="1" applyAlignment="1" applyProtection="1">
      <alignment horizontal="center" vertical="center" wrapText="1"/>
    </xf>
    <xf numFmtId="166" fontId="7" fillId="0" borderId="20" xfId="0" applyNumberFormat="1"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xf>
    <xf numFmtId="1" fontId="7" fillId="2" borderId="22" xfId="0" applyNumberFormat="1" applyFont="1" applyFill="1" applyBorder="1" applyAlignment="1" applyProtection="1">
      <alignment horizontal="center" vertical="center"/>
      <protection locked="0"/>
    </xf>
    <xf numFmtId="1" fontId="7" fillId="2" borderId="9" xfId="0" applyNumberFormat="1" applyFont="1" applyFill="1" applyBorder="1" applyAlignment="1" applyProtection="1">
      <alignment horizontal="center" vertical="center"/>
      <protection locked="0"/>
    </xf>
    <xf numFmtId="1" fontId="7" fillId="2" borderId="23" xfId="0" applyNumberFormat="1" applyFont="1" applyFill="1" applyBorder="1" applyAlignment="1" applyProtection="1">
      <alignment horizontal="center" vertical="center"/>
      <protection locked="0"/>
    </xf>
    <xf numFmtId="1" fontId="7" fillId="2" borderId="10" xfId="0" applyNumberFormat="1" applyFont="1" applyFill="1" applyBorder="1" applyAlignment="1" applyProtection="1">
      <alignment horizontal="center" vertical="center"/>
      <protection locked="0"/>
    </xf>
    <xf numFmtId="165" fontId="7" fillId="0" borderId="9" xfId="0" applyNumberFormat="1" applyFont="1" applyFill="1" applyBorder="1" applyAlignment="1" applyProtection="1">
      <alignment horizontal="center" vertical="center"/>
      <protection locked="0"/>
    </xf>
    <xf numFmtId="165" fontId="7" fillId="0" borderId="8" xfId="0" applyNumberFormat="1" applyFont="1" applyFill="1" applyBorder="1" applyAlignment="1" applyProtection="1">
      <alignment horizontal="center" vertical="center"/>
      <protection locked="0"/>
    </xf>
    <xf numFmtId="165" fontId="7" fillId="0" borderId="3" xfId="0" applyNumberFormat="1" applyFont="1" applyFill="1" applyBorder="1" applyAlignment="1" applyProtection="1">
      <alignment horizontal="center" vertical="center"/>
      <protection locked="0"/>
    </xf>
    <xf numFmtId="165" fontId="7" fillId="0" borderId="11" xfId="0" applyNumberFormat="1" applyFont="1" applyFill="1" applyBorder="1" applyAlignment="1" applyProtection="1">
      <alignment horizontal="center" vertical="center"/>
      <protection locked="0"/>
    </xf>
    <xf numFmtId="10" fontId="3" fillId="0" borderId="0" xfId="0" applyNumberFormat="1" applyFont="1" applyFill="1" applyBorder="1" applyAlignment="1">
      <alignment horizontal="center"/>
    </xf>
    <xf numFmtId="0" fontId="7" fillId="0" borderId="9" xfId="0" applyNumberFormat="1" applyFont="1" applyFill="1" applyBorder="1" applyAlignment="1" applyProtection="1">
      <alignment horizontal="left" vertical="center" wrapText="1"/>
      <protection locked="0"/>
    </xf>
    <xf numFmtId="165" fontId="7"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left" vertical="center" wrapText="1"/>
      <protection locked="0"/>
    </xf>
    <xf numFmtId="0" fontId="7" fillId="0" borderId="2" xfId="0" applyNumberFormat="1" applyFont="1" applyFill="1" applyBorder="1" applyAlignment="1" applyProtection="1">
      <alignment horizontal="left" vertical="center" wrapText="1"/>
      <protection locked="0"/>
    </xf>
    <xf numFmtId="0" fontId="7" fillId="2" borderId="18" xfId="0" applyFont="1" applyFill="1" applyBorder="1" applyAlignment="1">
      <alignment horizontal="center" vertical="center" wrapText="1"/>
    </xf>
    <xf numFmtId="169" fontId="7" fillId="2" borderId="25" xfId="1" quotePrefix="1" applyFont="1" applyFill="1" applyBorder="1" applyAlignment="1">
      <alignment horizontal="center" vertical="center"/>
    </xf>
    <xf numFmtId="169" fontId="7" fillId="2" borderId="23" xfId="1" quotePrefix="1" applyFont="1" applyFill="1" applyBorder="1" applyAlignment="1">
      <alignment horizontal="center" vertical="center"/>
    </xf>
    <xf numFmtId="169" fontId="7" fillId="2" borderId="22" xfId="1" quotePrefix="1" applyFont="1" applyFill="1" applyBorder="1" applyAlignment="1">
      <alignment horizontal="center" vertical="center"/>
    </xf>
    <xf numFmtId="170" fontId="7" fillId="2" borderId="9" xfId="0" applyNumberFormat="1" applyFont="1" applyFill="1" applyBorder="1" applyAlignment="1" applyProtection="1">
      <alignment horizontal="center" vertical="center"/>
      <protection locked="0"/>
    </xf>
    <xf numFmtId="170" fontId="7" fillId="2" borderId="14" xfId="0" applyNumberFormat="1" applyFont="1" applyFill="1" applyBorder="1" applyAlignment="1" applyProtection="1">
      <alignment horizontal="center" vertical="center"/>
      <protection locked="0"/>
    </xf>
    <xf numFmtId="170" fontId="7" fillId="2" borderId="10" xfId="0" applyNumberFormat="1" applyFont="1" applyFill="1" applyBorder="1" applyAlignment="1" applyProtection="1">
      <alignment horizontal="center" vertical="center"/>
      <protection locked="0"/>
    </xf>
    <xf numFmtId="170" fontId="7" fillId="2" borderId="15" xfId="0" applyNumberFormat="1" applyFont="1" applyFill="1" applyBorder="1" applyAlignment="1" applyProtection="1">
      <alignment horizontal="center" vertical="center"/>
      <protection locked="0"/>
    </xf>
    <xf numFmtId="14" fontId="6" fillId="0" borderId="1" xfId="1" applyNumberFormat="1" applyFont="1" applyFill="1" applyBorder="1" applyProtection="1">
      <alignment horizontal="center" vertical="center"/>
      <protection locked="0"/>
    </xf>
    <xf numFmtId="169" fontId="7" fillId="2" borderId="4" xfId="1" quotePrefix="1" applyFont="1" applyFill="1" applyBorder="1" applyAlignment="1">
      <alignment horizontal="center" vertical="center"/>
    </xf>
    <xf numFmtId="0" fontId="7" fillId="0" borderId="11" xfId="0" applyNumberFormat="1" applyFont="1" applyFill="1" applyBorder="1" applyAlignment="1" applyProtection="1">
      <alignment horizontal="left" vertical="center" wrapText="1"/>
      <protection locked="0"/>
    </xf>
    <xf numFmtId="169" fontId="7" fillId="2" borderId="26" xfId="1" quotePrefix="1" applyFont="1" applyFill="1" applyBorder="1" applyAlignment="1">
      <alignment horizontal="center" vertical="center"/>
    </xf>
    <xf numFmtId="165" fontId="7" fillId="0" borderId="24"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left" vertical="center" wrapText="1"/>
      <protection locked="0"/>
    </xf>
    <xf numFmtId="0" fontId="7" fillId="0" borderId="27" xfId="0" applyNumberFormat="1" applyFont="1" applyFill="1" applyBorder="1" applyAlignment="1" applyProtection="1">
      <alignment horizontal="left" vertical="center" wrapText="1"/>
      <protection locked="0"/>
    </xf>
    <xf numFmtId="0" fontId="7" fillId="0" borderId="24" xfId="0" applyNumberFormat="1" applyFont="1" applyFill="1" applyBorder="1" applyAlignment="1" applyProtection="1">
      <alignment horizontal="left" vertical="center" wrapText="1"/>
      <protection locked="0"/>
    </xf>
    <xf numFmtId="0" fontId="7" fillId="3" borderId="0" xfId="0" applyFont="1" applyFill="1" applyBorder="1" applyAlignment="1" applyProtection="1">
      <alignment horizontal="center"/>
      <protection locked="0"/>
    </xf>
    <xf numFmtId="168" fontId="9" fillId="0" borderId="0" xfId="0" applyNumberFormat="1" applyFont="1" applyFill="1" applyBorder="1"/>
    <xf numFmtId="0" fontId="6" fillId="3" borderId="0" xfId="0" applyFont="1" applyFill="1" applyBorder="1" applyAlignment="1" applyProtection="1">
      <alignment horizontal="center"/>
      <protection locked="0"/>
    </xf>
    <xf numFmtId="10" fontId="10" fillId="0" borderId="1" xfId="0" applyNumberFormat="1" applyFont="1" applyFill="1" applyBorder="1" applyAlignment="1">
      <alignment horizontal="center"/>
    </xf>
    <xf numFmtId="169" fontId="7" fillId="2" borderId="25" xfId="1" quotePrefix="1" applyFont="1" applyFill="1" applyBorder="1" applyAlignment="1" applyProtection="1">
      <alignment horizontal="center" vertical="center"/>
      <protection locked="0"/>
    </xf>
    <xf numFmtId="169" fontId="7" fillId="2" borderId="23" xfId="1" quotePrefix="1" applyFont="1" applyFill="1" applyBorder="1" applyAlignment="1" applyProtection="1">
      <alignment horizontal="center" vertical="center"/>
      <protection locked="0"/>
    </xf>
    <xf numFmtId="169" fontId="7" fillId="2" borderId="22" xfId="1" quotePrefix="1" applyFont="1" applyFill="1" applyBorder="1" applyAlignment="1" applyProtection="1">
      <alignment horizontal="center" vertical="center"/>
      <protection locked="0"/>
    </xf>
    <xf numFmtId="169" fontId="7" fillId="2" borderId="26" xfId="1" quotePrefix="1" applyFont="1" applyFill="1" applyBorder="1" applyAlignment="1" applyProtection="1">
      <alignment horizontal="center" vertical="center"/>
      <protection locked="0"/>
    </xf>
    <xf numFmtId="169" fontId="7" fillId="2" borderId="4" xfId="1" quotePrefix="1" applyFont="1" applyFill="1" applyBorder="1" applyAlignment="1" applyProtection="1">
      <alignment horizontal="center" vertical="center"/>
      <protection locked="0"/>
    </xf>
    <xf numFmtId="0" fontId="0" fillId="3" borderId="0" xfId="0" applyFill="1"/>
    <xf numFmtId="0" fontId="12" fillId="0" borderId="0" xfId="0" applyFont="1"/>
    <xf numFmtId="0" fontId="6" fillId="0" borderId="0" xfId="0" applyFont="1" applyFill="1" applyBorder="1" applyAlignment="1">
      <alignment horizontal="left"/>
    </xf>
    <xf numFmtId="0" fontId="3" fillId="0" borderId="0" xfId="0" applyFont="1" applyFill="1" applyBorder="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center"/>
    </xf>
    <xf numFmtId="168" fontId="8" fillId="0" borderId="23" xfId="0" applyNumberFormat="1" applyFont="1" applyFill="1" applyBorder="1" applyAlignment="1" applyProtection="1">
      <alignment horizontal="center" vertical="center"/>
      <protection locked="0"/>
    </xf>
    <xf numFmtId="0" fontId="3" fillId="0" borderId="0" xfId="0" applyFont="1" applyFill="1" applyBorder="1" applyAlignment="1">
      <alignment horizontal="left"/>
    </xf>
    <xf numFmtId="0" fontId="6" fillId="0" borderId="0" xfId="0" applyFont="1" applyFill="1" applyBorder="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center"/>
    </xf>
    <xf numFmtId="49" fontId="2" fillId="0" borderId="32" xfId="0" applyNumberFormat="1" applyFont="1" applyFill="1" applyBorder="1" applyAlignment="1" applyProtection="1">
      <alignment horizontal="left" vertical="center" wrapText="1"/>
      <protection locked="0"/>
    </xf>
    <xf numFmtId="49" fontId="2" fillId="0" borderId="33" xfId="0" applyNumberFormat="1" applyFont="1" applyFill="1" applyBorder="1" applyAlignment="1" applyProtection="1">
      <alignment horizontal="left" vertical="center" wrapText="1"/>
      <protection locked="0"/>
    </xf>
    <xf numFmtId="49" fontId="2" fillId="0" borderId="34" xfId="0" applyNumberFormat="1" applyFont="1" applyFill="1" applyBorder="1" applyAlignment="1" applyProtection="1">
      <alignment horizontal="left" vertical="center" wrapText="1"/>
      <protection locked="0"/>
    </xf>
    <xf numFmtId="0" fontId="4" fillId="0" borderId="0" xfId="0" applyNumberFormat="1" applyFont="1" applyFill="1" applyBorder="1" applyAlignment="1" applyProtection="1">
      <alignment horizontal="left" vertical="center" wrapText="1"/>
    </xf>
    <xf numFmtId="0" fontId="2" fillId="0" borderId="0" xfId="0" applyFont="1" applyFill="1" applyBorder="1" applyAlignment="1">
      <alignment horizontal="left"/>
    </xf>
    <xf numFmtId="0" fontId="5" fillId="0" borderId="0" xfId="0" applyNumberFormat="1" applyFont="1" applyFill="1" applyBorder="1" applyAlignment="1" applyProtection="1">
      <alignment horizontal="left"/>
    </xf>
    <xf numFmtId="0" fontId="3" fillId="0" borderId="0" xfId="0" applyFont="1" applyFill="1" applyBorder="1" applyAlignment="1">
      <alignment horizontal="left"/>
    </xf>
    <xf numFmtId="0" fontId="6" fillId="0" borderId="35" xfId="0" applyFont="1" applyFill="1" applyBorder="1" applyAlignment="1">
      <alignment horizontal="right"/>
    </xf>
    <xf numFmtId="0" fontId="6" fillId="0" borderId="31" xfId="0" applyFont="1" applyFill="1" applyBorder="1" applyAlignment="1">
      <alignment horizontal="right"/>
    </xf>
    <xf numFmtId="0" fontId="4" fillId="0" borderId="0" xfId="0" applyNumberFormat="1" applyFont="1" applyFill="1" applyBorder="1" applyAlignment="1" applyProtection="1">
      <alignment horizontal="right" vertical="justify" wrapText="1"/>
    </xf>
    <xf numFmtId="167" fontId="2" fillId="0" borderId="32" xfId="0" applyNumberFormat="1" applyFont="1" applyFill="1" applyBorder="1" applyAlignment="1" applyProtection="1">
      <alignment horizontal="center" vertical="center" wrapText="1"/>
      <protection locked="0"/>
    </xf>
    <xf numFmtId="167" fontId="2" fillId="0" borderId="33" xfId="0" applyNumberFormat="1" applyFont="1" applyFill="1" applyBorder="1" applyAlignment="1" applyProtection="1">
      <alignment horizontal="center" vertical="center" wrapText="1"/>
      <protection locked="0"/>
    </xf>
    <xf numFmtId="167" fontId="2" fillId="0" borderId="34" xfId="0" applyNumberFormat="1" applyFont="1" applyFill="1" applyBorder="1" applyAlignment="1" applyProtection="1">
      <alignment horizontal="center" vertical="center" wrapText="1"/>
      <protection locked="0"/>
    </xf>
    <xf numFmtId="0" fontId="2" fillId="0" borderId="32" xfId="0" applyNumberFormat="1" applyFont="1" applyFill="1" applyBorder="1" applyAlignment="1" applyProtection="1">
      <alignment horizontal="center" vertical="center" wrapText="1"/>
      <protection locked="0"/>
    </xf>
    <xf numFmtId="0" fontId="2" fillId="0" borderId="33" xfId="0" applyNumberFormat="1" applyFont="1" applyFill="1" applyBorder="1" applyAlignment="1" applyProtection="1">
      <alignment horizontal="center" vertical="center" wrapText="1"/>
      <protection locked="0"/>
    </xf>
    <xf numFmtId="0" fontId="2" fillId="0" borderId="34" xfId="0" applyNumberFormat="1" applyFont="1" applyFill="1" applyBorder="1" applyAlignment="1" applyProtection="1">
      <alignment horizontal="center" vertical="center" wrapText="1"/>
      <protection locked="0"/>
    </xf>
    <xf numFmtId="0" fontId="6" fillId="2" borderId="28" xfId="0" applyNumberFormat="1" applyFont="1" applyFill="1" applyBorder="1" applyAlignment="1" applyProtection="1">
      <alignment horizontal="center"/>
    </xf>
    <xf numFmtId="0" fontId="6" fillId="2" borderId="29" xfId="0" applyNumberFormat="1" applyFont="1" applyFill="1" applyBorder="1" applyAlignment="1" applyProtection="1">
      <alignment horizontal="center"/>
    </xf>
    <xf numFmtId="0" fontId="6" fillId="2" borderId="30" xfId="0" applyNumberFormat="1" applyFont="1" applyFill="1" applyBorder="1" applyAlignment="1" applyProtection="1">
      <alignment horizontal="center"/>
    </xf>
    <xf numFmtId="164" fontId="3" fillId="0" borderId="0" xfId="0" applyNumberFormat="1" applyFont="1" applyFill="1" applyBorder="1" applyAlignment="1" applyProtection="1">
      <alignment horizontal="left"/>
    </xf>
    <xf numFmtId="10" fontId="3" fillId="0" borderId="0" xfId="0" applyNumberFormat="1" applyFont="1" applyFill="1" applyBorder="1" applyAlignment="1" applyProtection="1">
      <alignment horizontal="left" vertical="center" wrapText="1"/>
      <protection locked="0"/>
    </xf>
    <xf numFmtId="0" fontId="3" fillId="0" borderId="0" xfId="0" applyFont="1" applyAlignment="1">
      <alignment horizontal="left" vertical="center" wrapText="1"/>
    </xf>
    <xf numFmtId="0" fontId="6" fillId="0" borderId="0" xfId="0" applyFont="1" applyFill="1" applyBorder="1" applyAlignment="1">
      <alignment horizontal="left"/>
    </xf>
    <xf numFmtId="0" fontId="6" fillId="0" borderId="31" xfId="0" applyFont="1" applyFill="1" applyBorder="1" applyAlignment="1">
      <alignment horizontal="left"/>
    </xf>
    <xf numFmtId="49" fontId="2" fillId="0" borderId="32" xfId="0" applyNumberFormat="1" applyFont="1" applyFill="1" applyBorder="1" applyAlignment="1" applyProtection="1">
      <alignment horizontal="left" vertical="center"/>
      <protection locked="0"/>
    </xf>
    <xf numFmtId="49" fontId="2" fillId="0" borderId="33" xfId="0" applyNumberFormat="1" applyFont="1" applyFill="1" applyBorder="1" applyAlignment="1" applyProtection="1">
      <alignment horizontal="left" vertical="center"/>
      <protection locked="0"/>
    </xf>
    <xf numFmtId="49" fontId="2" fillId="0" borderId="34" xfId="0" applyNumberFormat="1" applyFont="1" applyFill="1" applyBorder="1" applyAlignment="1" applyProtection="1">
      <alignment horizontal="left" vertical="center"/>
      <protection locked="0"/>
    </xf>
    <xf numFmtId="49" fontId="6" fillId="0" borderId="32" xfId="0" applyNumberFormat="1" applyFont="1" applyFill="1" applyBorder="1" applyAlignment="1" applyProtection="1">
      <alignment horizontal="left" vertical="center" wrapText="1"/>
      <protection locked="0"/>
    </xf>
    <xf numFmtId="49" fontId="6" fillId="0" borderId="33" xfId="0" applyNumberFormat="1" applyFont="1" applyFill="1" applyBorder="1" applyAlignment="1" applyProtection="1">
      <alignment horizontal="left" vertical="center" wrapText="1"/>
      <protection locked="0"/>
    </xf>
    <xf numFmtId="49" fontId="6" fillId="0" borderId="34" xfId="0" applyNumberFormat="1" applyFont="1" applyFill="1" applyBorder="1" applyAlignment="1" applyProtection="1">
      <alignment horizontal="left" vertical="center" wrapText="1"/>
      <protection locked="0"/>
    </xf>
    <xf numFmtId="0" fontId="7"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pplyProtection="1">
      <alignment horizontal="left"/>
      <protection locked="0"/>
    </xf>
    <xf numFmtId="0" fontId="6" fillId="0" borderId="31" xfId="0" applyFont="1" applyFill="1" applyBorder="1" applyAlignment="1" applyProtection="1">
      <alignment horizontal="left"/>
      <protection locked="0"/>
    </xf>
    <xf numFmtId="167" fontId="2" fillId="0" borderId="32" xfId="0" applyNumberFormat="1" applyFont="1" applyFill="1" applyBorder="1" applyAlignment="1" applyProtection="1">
      <alignment horizontal="center" vertical="center" wrapText="1"/>
    </xf>
    <xf numFmtId="167" fontId="2" fillId="0" borderId="33" xfId="0" applyNumberFormat="1" applyFont="1" applyFill="1" applyBorder="1" applyAlignment="1" applyProtection="1">
      <alignment horizontal="center" vertical="center" wrapText="1"/>
    </xf>
    <xf numFmtId="167" fontId="2" fillId="0" borderId="34" xfId="0" applyNumberFormat="1" applyFont="1" applyFill="1" applyBorder="1" applyAlignment="1" applyProtection="1">
      <alignment horizontal="center" vertical="center" wrapText="1"/>
    </xf>
    <xf numFmtId="0" fontId="2" fillId="0" borderId="32" xfId="0" applyNumberFormat="1" applyFont="1" applyFill="1" applyBorder="1" applyAlignment="1" applyProtection="1">
      <alignment horizontal="center" vertical="center" wrapText="1"/>
    </xf>
    <xf numFmtId="0" fontId="2" fillId="0" borderId="33" xfId="0" applyNumberFormat="1" applyFont="1" applyFill="1" applyBorder="1" applyAlignment="1" applyProtection="1">
      <alignment horizontal="center" vertical="center" wrapText="1"/>
    </xf>
    <xf numFmtId="0" fontId="2" fillId="0" borderId="34" xfId="0" applyNumberFormat="1" applyFont="1" applyFill="1" applyBorder="1" applyAlignment="1" applyProtection="1">
      <alignment horizontal="center" vertical="center" wrapText="1"/>
    </xf>
  </cellXfs>
  <cellStyles count="2">
    <cellStyle name="Date" xfId="1"/>
    <cellStyle name="Normal" xfId="0" builtinId="0"/>
  </cellStyles>
  <dxfs count="79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strike val="0"/>
        <condense val="0"/>
        <extend val="0"/>
        <color indexed="10"/>
      </font>
    </dxf>
    <dxf>
      <font>
        <b/>
        <i val="0"/>
        <condense val="0"/>
        <extend val="0"/>
        <color indexed="10"/>
      </font>
    </dxf>
    <dxf>
      <font>
        <condense val="0"/>
        <extend val="0"/>
        <color indexed="9"/>
      </font>
    </dxf>
    <dxf>
      <font>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26.xml.rels><?xml version="1.0" encoding="UTF-8" standalone="yes"?>
<Relationships xmlns="http://schemas.openxmlformats.org/package/2006/relationships"><Relationship Id="rId1" Type="http://schemas.openxmlformats.org/officeDocument/2006/relationships/image" Target="../media/image1.wmf"/></Relationships>
</file>

<file path=xl/drawings/_rels/drawing27.xml.rels><?xml version="1.0" encoding="UTF-8" standalone="yes"?>
<Relationships xmlns="http://schemas.openxmlformats.org/package/2006/relationships"><Relationship Id="rId1" Type="http://schemas.openxmlformats.org/officeDocument/2006/relationships/image" Target="../media/image1.wmf"/></Relationships>
</file>

<file path=xl/drawings/_rels/drawing28.xml.rels><?xml version="1.0" encoding="UTF-8" standalone="yes"?>
<Relationships xmlns="http://schemas.openxmlformats.org/package/2006/relationships"><Relationship Id="rId1" Type="http://schemas.openxmlformats.org/officeDocument/2006/relationships/image" Target="../media/image1.wmf"/></Relationships>
</file>

<file path=xl/drawings/_rels/drawing29.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0.xml.rels><?xml version="1.0" encoding="UTF-8" standalone="yes"?>
<Relationships xmlns="http://schemas.openxmlformats.org/package/2006/relationships"><Relationship Id="rId1" Type="http://schemas.openxmlformats.org/officeDocument/2006/relationships/image" Target="../media/image1.wmf"/></Relationships>
</file>

<file path=xl/drawings/_rels/drawing31.xml.rels><?xml version="1.0" encoding="UTF-8" standalone="yes"?>
<Relationships xmlns="http://schemas.openxmlformats.org/package/2006/relationships"><Relationship Id="rId1" Type="http://schemas.openxmlformats.org/officeDocument/2006/relationships/image" Target="../media/image1.wmf"/></Relationships>
</file>

<file path=xl/drawings/_rels/drawing3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4.xml.rels><?xml version="1.0" encoding="UTF-8" standalone="yes"?>
<Relationships xmlns="http://schemas.openxmlformats.org/package/2006/relationships"><Relationship Id="rId1" Type="http://schemas.openxmlformats.org/officeDocument/2006/relationships/image" Target="../media/image1.wmf"/></Relationships>
</file>

<file path=xl/drawings/_rels/drawing3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6.xml.rels><?xml version="1.0" encoding="UTF-8" standalone="yes"?>
<Relationships xmlns="http://schemas.openxmlformats.org/package/2006/relationships"><Relationship Id="rId1" Type="http://schemas.openxmlformats.org/officeDocument/2006/relationships/image" Target="../media/image1.wmf"/></Relationships>
</file>

<file path=xl/drawings/_rels/drawing37.xml.rels><?xml version="1.0" encoding="UTF-8" standalone="yes"?>
<Relationships xmlns="http://schemas.openxmlformats.org/package/2006/relationships"><Relationship Id="rId1" Type="http://schemas.openxmlformats.org/officeDocument/2006/relationships/image" Target="../media/image1.wmf"/></Relationships>
</file>

<file path=xl/drawings/_rels/drawing38.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1229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553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656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758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861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963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065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168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270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373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475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5736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577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680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782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885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7987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089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192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294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397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499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5837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601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704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8806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12</xdr:row>
          <xdr:rowOff>30480</xdr:rowOff>
        </xdr:from>
        <xdr:to>
          <xdr:col>8</xdr:col>
          <xdr:colOff>228600</xdr:colOff>
          <xdr:row>26</xdr:row>
          <xdr:rowOff>83820</xdr:rowOff>
        </xdr:to>
        <xdr:sp macro="" textlink="">
          <xdr:nvSpPr>
            <xdr:cNvPr id="110593" name="Object 1" hidden="1">
              <a:extLst>
                <a:ext uri="{63B3BB69-23CF-44E3-9099-C40C66FF867C}">
                  <a14:compatExt spid="_x0000_s110593"/>
                </a:ext>
              </a:extLst>
            </xdr:cNvPr>
            <xdr:cNvSpPr/>
          </xdr:nvSpPr>
          <xdr:spPr>
            <a:xfrm>
              <a:off x="0" y="0"/>
              <a:ext cx="0" cy="0"/>
            </a:xfrm>
            <a:prstGeom prst="rect">
              <a:avLst/>
            </a:prstGeom>
          </xdr:spPr>
        </xdr:sp>
        <xdr:clientData/>
      </xdr:twoCellAnchor>
    </mc:Choice>
    <mc:Fallback/>
  </mc:AlternateContent>
  <xdr:twoCellAnchor>
    <xdr:from>
      <xdr:col>2</xdr:col>
      <xdr:colOff>590550</xdr:colOff>
      <xdr:row>8</xdr:row>
      <xdr:rowOff>95250</xdr:rowOff>
    </xdr:from>
    <xdr:to>
      <xdr:col>3</xdr:col>
      <xdr:colOff>266700</xdr:colOff>
      <xdr:row>25</xdr:row>
      <xdr:rowOff>47625</xdr:rowOff>
    </xdr:to>
    <xdr:sp macro="" textlink="">
      <xdr:nvSpPr>
        <xdr:cNvPr id="110600" name="Line 2"/>
        <xdr:cNvSpPr>
          <a:spLocks noChangeShapeType="1"/>
        </xdr:cNvSpPr>
      </xdr:nvSpPr>
      <xdr:spPr bwMode="auto">
        <a:xfrm>
          <a:off x="2133600" y="1390650"/>
          <a:ext cx="447675" cy="27051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485775</xdr:colOff>
      <xdr:row>8</xdr:row>
      <xdr:rowOff>104775</xdr:rowOff>
    </xdr:from>
    <xdr:to>
      <xdr:col>7</xdr:col>
      <xdr:colOff>266700</xdr:colOff>
      <xdr:row>25</xdr:row>
      <xdr:rowOff>28575</xdr:rowOff>
    </xdr:to>
    <xdr:sp macro="" textlink="">
      <xdr:nvSpPr>
        <xdr:cNvPr id="110601" name="Line 3"/>
        <xdr:cNvSpPr>
          <a:spLocks noChangeShapeType="1"/>
        </xdr:cNvSpPr>
      </xdr:nvSpPr>
      <xdr:spPr bwMode="auto">
        <a:xfrm>
          <a:off x="5114925" y="1400175"/>
          <a:ext cx="552450" cy="26765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xdr:colOff>
      <xdr:row>6</xdr:row>
      <xdr:rowOff>28575</xdr:rowOff>
    </xdr:from>
    <xdr:to>
      <xdr:col>5</xdr:col>
      <xdr:colOff>742950</xdr:colOff>
      <xdr:row>10</xdr:row>
      <xdr:rowOff>133350</xdr:rowOff>
    </xdr:to>
    <xdr:sp macro="" textlink="">
      <xdr:nvSpPr>
        <xdr:cNvPr id="110596" name="AutoShape 4"/>
        <xdr:cNvSpPr>
          <a:spLocks noChangeArrowheads="1"/>
        </xdr:cNvSpPr>
      </xdr:nvSpPr>
      <xdr:spPr bwMode="auto">
        <a:xfrm>
          <a:off x="2362200" y="1000125"/>
          <a:ext cx="2238375" cy="752475"/>
        </a:xfrm>
        <a:prstGeom prst="leftRightArrowCallout">
          <a:avLst>
            <a:gd name="adj1" fmla="val 21954"/>
            <a:gd name="adj2" fmla="val 25000"/>
            <a:gd name="adj3" fmla="val 25147"/>
            <a:gd name="adj4" fmla="val 77204"/>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Enter the values shown in these grey boxes to the corresponding boxes on Week 1 of the new workbook.</a:t>
          </a:r>
          <a:endParaRPr lang="en-CA"/>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5939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042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144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246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349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6451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39.xml"/><Relationship Id="rId4" Type="http://schemas.openxmlformats.org/officeDocument/2006/relationships/image" Target="../media/image2.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7"/>
  <sheetViews>
    <sheetView showGridLines="0" tabSelected="1"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O16" sqref="O16"/>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11"/>
      <c r="I1" s="112"/>
      <c r="J1" s="113"/>
      <c r="K1" s="104" t="s">
        <v>1</v>
      </c>
      <c r="L1" s="104"/>
    </row>
    <row r="2" spans="1:26" s="10" customFormat="1" ht="17.399999999999999" customHeight="1" x14ac:dyDescent="0.25">
      <c r="B2" s="8"/>
      <c r="C2" s="8"/>
      <c r="D2" s="8"/>
      <c r="E2" s="110" t="s">
        <v>2</v>
      </c>
      <c r="F2" s="110"/>
      <c r="G2" s="110"/>
      <c r="H2" s="114"/>
      <c r="I2" s="115"/>
      <c r="J2" s="116"/>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26"/>
      <c r="E4" s="16">
        <f>ROUNDUP((D4/7-4043),0)</f>
        <v>-4043</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85"/>
      <c r="B7" s="56"/>
      <c r="C7" s="29"/>
      <c r="D7" s="29"/>
      <c r="E7" s="24"/>
      <c r="F7" s="17"/>
      <c r="G7" s="52"/>
      <c r="H7" s="53"/>
      <c r="I7" s="69"/>
      <c r="J7" s="70"/>
      <c r="K7" s="18"/>
      <c r="L7" s="39"/>
      <c r="X7" s="34"/>
    </row>
    <row r="8" spans="1:26" ht="14.4" thickBot="1" x14ac:dyDescent="0.3">
      <c r="A8" s="86"/>
      <c r="B8" s="57"/>
      <c r="C8" s="30"/>
      <c r="D8" s="30"/>
      <c r="E8" s="25"/>
      <c r="F8" s="23"/>
      <c r="G8" s="54"/>
      <c r="H8" s="55"/>
      <c r="I8" s="71"/>
      <c r="J8" s="72"/>
      <c r="K8" s="96"/>
      <c r="L8" s="40"/>
    </row>
    <row r="9" spans="1:26" ht="13.8" x14ac:dyDescent="0.25">
      <c r="A9" s="87"/>
      <c r="B9" s="58"/>
      <c r="C9" s="29"/>
      <c r="D9" s="29"/>
      <c r="E9" s="24"/>
      <c r="F9" s="17"/>
      <c r="G9" s="52"/>
      <c r="H9" s="53"/>
      <c r="I9" s="69"/>
      <c r="J9" s="70"/>
      <c r="K9" s="18"/>
      <c r="L9" s="39"/>
      <c r="X9" s="35"/>
      <c r="Y9" s="35"/>
      <c r="Z9" s="35"/>
    </row>
    <row r="10" spans="1:26" ht="14.4" thickBot="1" x14ac:dyDescent="0.3">
      <c r="A10" s="86"/>
      <c r="B10" s="57"/>
      <c r="C10" s="30"/>
      <c r="D10" s="30"/>
      <c r="E10" s="25"/>
      <c r="F10" s="23"/>
      <c r="G10" s="54"/>
      <c r="H10" s="55"/>
      <c r="I10" s="71"/>
      <c r="J10" s="72"/>
      <c r="K10" s="96"/>
      <c r="L10" s="40"/>
      <c r="X10" s="35"/>
      <c r="Y10" s="35"/>
      <c r="Z10" s="35"/>
    </row>
    <row r="11" spans="1:26" ht="13.8" x14ac:dyDescent="0.25">
      <c r="A11" s="87"/>
      <c r="B11" s="58"/>
      <c r="C11" s="29"/>
      <c r="D11" s="29"/>
      <c r="E11" s="24"/>
      <c r="F11" s="17"/>
      <c r="G11" s="52"/>
      <c r="H11" s="53"/>
      <c r="I11" s="69"/>
      <c r="J11" s="70"/>
      <c r="K11" s="18"/>
      <c r="L11" s="39"/>
      <c r="X11" s="36"/>
      <c r="Y11" s="35"/>
      <c r="Z11" s="35"/>
    </row>
    <row r="12" spans="1:26" ht="14.4" thickBot="1" x14ac:dyDescent="0.3">
      <c r="A12" s="86"/>
      <c r="B12" s="57"/>
      <c r="C12" s="30"/>
      <c r="D12" s="30"/>
      <c r="E12" s="25"/>
      <c r="F12" s="23"/>
      <c r="G12" s="54"/>
      <c r="H12" s="55"/>
      <c r="I12" s="71"/>
      <c r="J12" s="72"/>
      <c r="K12" s="96"/>
      <c r="L12" s="40"/>
      <c r="X12" s="35"/>
      <c r="Y12" s="35"/>
      <c r="Z12" s="35"/>
    </row>
    <row r="13" spans="1:26" ht="13.8" x14ac:dyDescent="0.25">
      <c r="A13" s="87"/>
      <c r="B13" s="58"/>
      <c r="C13" s="29"/>
      <c r="D13" s="29"/>
      <c r="E13" s="24"/>
      <c r="F13" s="17"/>
      <c r="G13" s="52"/>
      <c r="H13" s="53"/>
      <c r="I13" s="69"/>
      <c r="J13" s="70"/>
      <c r="K13" s="18"/>
      <c r="L13" s="39"/>
      <c r="X13" s="35"/>
      <c r="Y13" s="35"/>
      <c r="Z13" s="35"/>
    </row>
    <row r="14" spans="1:26" ht="14.4" thickBot="1" x14ac:dyDescent="0.3">
      <c r="A14" s="86"/>
      <c r="B14" s="57"/>
      <c r="C14" s="30"/>
      <c r="D14" s="30"/>
      <c r="E14" s="25"/>
      <c r="F14" s="23"/>
      <c r="G14" s="54"/>
      <c r="H14" s="55"/>
      <c r="I14" s="71"/>
      <c r="J14" s="72"/>
      <c r="K14" s="96"/>
      <c r="L14" s="40"/>
    </row>
    <row r="15" spans="1:26" ht="13.8" x14ac:dyDescent="0.25">
      <c r="A15" s="87"/>
      <c r="B15" s="58"/>
      <c r="C15" s="29"/>
      <c r="D15" s="29"/>
      <c r="E15" s="24"/>
      <c r="F15" s="17"/>
      <c r="G15" s="52"/>
      <c r="H15" s="53"/>
      <c r="I15" s="69"/>
      <c r="J15" s="70"/>
      <c r="K15" s="18"/>
      <c r="L15" s="39"/>
    </row>
    <row r="16" spans="1:26" ht="14.4" thickBot="1" x14ac:dyDescent="0.3">
      <c r="A16" s="86"/>
      <c r="B16" s="57"/>
      <c r="C16" s="30"/>
      <c r="D16" s="30"/>
      <c r="E16" s="25"/>
      <c r="F16" s="23"/>
      <c r="G16" s="54"/>
      <c r="H16" s="55"/>
      <c r="I16" s="71"/>
      <c r="J16" s="72"/>
      <c r="K16" s="96"/>
      <c r="L16" s="40"/>
    </row>
    <row r="17" spans="1:12" ht="13.8" x14ac:dyDescent="0.25">
      <c r="A17" s="87"/>
      <c r="B17" s="58"/>
      <c r="C17" s="29"/>
      <c r="D17" s="29"/>
      <c r="E17" s="24"/>
      <c r="F17" s="17"/>
      <c r="G17" s="52"/>
      <c r="H17" s="53"/>
      <c r="I17" s="69"/>
      <c r="J17" s="70"/>
      <c r="K17" s="18"/>
      <c r="L17" s="39"/>
    </row>
    <row r="18" spans="1:12" ht="14.4" thickBot="1" x14ac:dyDescent="0.3">
      <c r="A18" s="86"/>
      <c r="B18" s="57"/>
      <c r="C18" s="30"/>
      <c r="D18" s="30"/>
      <c r="E18" s="25"/>
      <c r="F18" s="23"/>
      <c r="G18" s="54"/>
      <c r="H18" s="55"/>
      <c r="I18" s="71"/>
      <c r="J18" s="72"/>
      <c r="K18" s="96"/>
      <c r="L18" s="40"/>
    </row>
    <row r="19" spans="1:12" ht="13.8" x14ac:dyDescent="0.25">
      <c r="A19" s="87"/>
      <c r="B19" s="58"/>
      <c r="C19" s="29"/>
      <c r="D19" s="29"/>
      <c r="E19" s="24"/>
      <c r="F19" s="17"/>
      <c r="G19" s="52"/>
      <c r="H19" s="53"/>
      <c r="I19" s="69"/>
      <c r="J19" s="70"/>
      <c r="K19" s="18"/>
      <c r="L19" s="39"/>
    </row>
    <row r="20" spans="1:12" ht="14.4" thickBot="1" x14ac:dyDescent="0.3">
      <c r="A20" s="86"/>
      <c r="B20" s="57"/>
      <c r="C20" s="30"/>
      <c r="D20" s="30"/>
      <c r="E20" s="25"/>
      <c r="F20" s="23"/>
      <c r="G20" s="54"/>
      <c r="H20" s="55"/>
      <c r="I20" s="71"/>
      <c r="J20" s="72"/>
      <c r="K20" s="96"/>
      <c r="L20" s="40"/>
    </row>
    <row r="21" spans="1:12" ht="13.8" x14ac:dyDescent="0.25">
      <c r="A21" s="87"/>
      <c r="B21" s="58"/>
      <c r="C21" s="29"/>
      <c r="D21" s="29"/>
      <c r="E21" s="24"/>
      <c r="F21" s="17"/>
      <c r="G21" s="52"/>
      <c r="H21" s="53"/>
      <c r="I21" s="69"/>
      <c r="J21" s="70"/>
      <c r="K21" s="18"/>
      <c r="L21" s="39"/>
    </row>
    <row r="22" spans="1:12" ht="14.4" thickBot="1" x14ac:dyDescent="0.3">
      <c r="A22" s="86"/>
      <c r="B22" s="57"/>
      <c r="C22" s="30"/>
      <c r="D22" s="30"/>
      <c r="E22" s="25"/>
      <c r="F22" s="23"/>
      <c r="G22" s="54"/>
      <c r="H22" s="55"/>
      <c r="I22" s="71"/>
      <c r="J22" s="72"/>
      <c r="K22" s="96"/>
      <c r="L22" s="40"/>
    </row>
    <row r="23" spans="1:12" ht="13.8" x14ac:dyDescent="0.25">
      <c r="A23" s="87"/>
      <c r="B23" s="58"/>
      <c r="C23" s="29"/>
      <c r="D23" s="29"/>
      <c r="E23" s="24"/>
      <c r="F23" s="17"/>
      <c r="G23" s="52"/>
      <c r="H23" s="53"/>
      <c r="I23" s="69"/>
      <c r="J23" s="70"/>
      <c r="K23" s="18"/>
      <c r="L23" s="39"/>
    </row>
    <row r="24" spans="1:12" ht="14.4" thickBot="1" x14ac:dyDescent="0.3">
      <c r="A24" s="86"/>
      <c r="B24" s="57"/>
      <c r="C24" s="30"/>
      <c r="D24" s="30"/>
      <c r="E24" s="25"/>
      <c r="F24" s="23"/>
      <c r="G24" s="54"/>
      <c r="H24" s="55"/>
      <c r="I24" s="71"/>
      <c r="J24" s="72"/>
      <c r="K24" s="96"/>
      <c r="L24" s="40"/>
    </row>
    <row r="25" spans="1:12" ht="13.8" x14ac:dyDescent="0.25">
      <c r="A25" s="87"/>
      <c r="B25" s="58"/>
      <c r="C25" s="29"/>
      <c r="D25" s="29"/>
      <c r="E25" s="24"/>
      <c r="F25" s="17"/>
      <c r="G25" s="52"/>
      <c r="H25" s="53"/>
      <c r="I25" s="69"/>
      <c r="J25" s="70"/>
      <c r="K25" s="18"/>
      <c r="L25" s="39"/>
    </row>
    <row r="26" spans="1:12" ht="14.4" thickBot="1" x14ac:dyDescent="0.3">
      <c r="A26" s="86"/>
      <c r="B26" s="57"/>
      <c r="C26" s="30"/>
      <c r="D26" s="30"/>
      <c r="E26" s="25"/>
      <c r="F26" s="23"/>
      <c r="G26" s="54"/>
      <c r="H26" s="55"/>
      <c r="I26" s="71"/>
      <c r="J26" s="72"/>
      <c r="K26" s="96"/>
      <c r="L26" s="40"/>
    </row>
    <row r="27" spans="1:12" ht="13.8" x14ac:dyDescent="0.25">
      <c r="A27" s="87"/>
      <c r="B27" s="58"/>
      <c r="C27" s="29"/>
      <c r="D27" s="29"/>
      <c r="E27" s="24"/>
      <c r="F27" s="17"/>
      <c r="G27" s="52"/>
      <c r="H27" s="53"/>
      <c r="I27" s="69"/>
      <c r="J27" s="70"/>
      <c r="K27" s="18"/>
      <c r="L27" s="39"/>
    </row>
    <row r="28" spans="1:12" ht="14.4" thickBot="1" x14ac:dyDescent="0.3">
      <c r="A28" s="86"/>
      <c r="B28" s="57"/>
      <c r="C28" s="30"/>
      <c r="D28" s="30"/>
      <c r="E28" s="25"/>
      <c r="F28" s="23"/>
      <c r="G28" s="54"/>
      <c r="H28" s="55"/>
      <c r="I28" s="71"/>
      <c r="J28" s="72"/>
      <c r="K28" s="96"/>
      <c r="L28" s="40"/>
    </row>
    <row r="29" spans="1:12" ht="13.8" x14ac:dyDescent="0.25">
      <c r="A29" s="87"/>
      <c r="B29" s="58"/>
      <c r="C29" s="29"/>
      <c r="D29" s="29"/>
      <c r="E29" s="24"/>
      <c r="F29" s="17"/>
      <c r="G29" s="52"/>
      <c r="H29" s="53"/>
      <c r="I29" s="69"/>
      <c r="J29" s="70"/>
      <c r="K29" s="18"/>
      <c r="L29" s="41"/>
    </row>
    <row r="30" spans="1:12" ht="14.4" thickBot="1" x14ac:dyDescent="0.3">
      <c r="A30" s="86"/>
      <c r="B30" s="57"/>
      <c r="C30" s="30"/>
      <c r="D30" s="30"/>
      <c r="E30" s="25"/>
      <c r="F30" s="23"/>
      <c r="G30" s="54"/>
      <c r="H30" s="55"/>
      <c r="I30" s="71"/>
      <c r="J30" s="72"/>
      <c r="K30" s="96"/>
      <c r="L30" s="42"/>
    </row>
    <row r="31" spans="1:12" ht="13.8" x14ac:dyDescent="0.25">
      <c r="A31" s="88"/>
      <c r="B31" s="77"/>
      <c r="C31" s="78"/>
      <c r="D31" s="78"/>
      <c r="E31" s="24"/>
      <c r="F31" s="17"/>
      <c r="G31" s="52"/>
      <c r="H31" s="53"/>
      <c r="I31" s="69"/>
      <c r="J31" s="70"/>
      <c r="K31" s="18"/>
      <c r="L31" s="79"/>
    </row>
    <row r="32" spans="1:12" ht="14.4" thickBot="1" x14ac:dyDescent="0.3">
      <c r="A32" s="89"/>
      <c r="B32" s="59"/>
      <c r="C32" s="31"/>
      <c r="D32" s="31"/>
      <c r="E32" s="25"/>
      <c r="F32" s="23"/>
      <c r="G32" s="54"/>
      <c r="H32" s="55"/>
      <c r="I32" s="71"/>
      <c r="J32" s="72"/>
      <c r="K32" s="96"/>
      <c r="L32" s="43"/>
    </row>
    <row r="33" spans="1:12" ht="13.8" x14ac:dyDescent="0.25">
      <c r="A33" s="85"/>
      <c r="B33" s="56"/>
      <c r="C33" s="29"/>
      <c r="D33" s="29"/>
      <c r="E33" s="24"/>
      <c r="F33" s="17"/>
      <c r="G33" s="52"/>
      <c r="H33" s="53"/>
      <c r="I33" s="69"/>
      <c r="J33" s="70"/>
      <c r="K33" s="18"/>
      <c r="L33" s="39"/>
    </row>
    <row r="34" spans="1:12" ht="14.4" thickBot="1" x14ac:dyDescent="0.3">
      <c r="A34" s="86"/>
      <c r="B34" s="57"/>
      <c r="C34" s="30"/>
      <c r="D34" s="30"/>
      <c r="E34" s="25"/>
      <c r="F34" s="23"/>
      <c r="G34" s="54"/>
      <c r="H34" s="55"/>
      <c r="I34" s="71"/>
      <c r="J34" s="72"/>
      <c r="K34" s="96"/>
      <c r="L34" s="40"/>
    </row>
    <row r="35" spans="1:12" s="10" customFormat="1" ht="13.8" x14ac:dyDescent="0.25">
      <c r="A35" s="87"/>
      <c r="B35" s="58"/>
      <c r="C35" s="29"/>
      <c r="D35" s="29"/>
      <c r="E35" s="24"/>
      <c r="F35" s="17"/>
      <c r="G35" s="52"/>
      <c r="H35" s="53"/>
      <c r="I35" s="69"/>
      <c r="J35" s="70"/>
      <c r="K35" s="18"/>
      <c r="L35" s="39"/>
    </row>
    <row r="36" spans="1:12" s="10" customFormat="1" ht="14.4" thickBot="1" x14ac:dyDescent="0.3">
      <c r="A36" s="86"/>
      <c r="B36" s="57"/>
      <c r="C36" s="30"/>
      <c r="D36" s="30"/>
      <c r="E36" s="25"/>
      <c r="F36" s="23"/>
      <c r="G36" s="54"/>
      <c r="H36" s="55"/>
      <c r="I36" s="71"/>
      <c r="J36" s="72"/>
      <c r="K36" s="96"/>
      <c r="L36" s="40"/>
    </row>
    <row r="37" spans="1:12" s="10" customFormat="1" ht="13.8" x14ac:dyDescent="0.25">
      <c r="A37" s="87"/>
      <c r="B37" s="58"/>
      <c r="C37" s="29"/>
      <c r="D37" s="29"/>
      <c r="E37" s="24"/>
      <c r="F37" s="17"/>
      <c r="G37" s="52"/>
      <c r="H37" s="53"/>
      <c r="I37" s="69"/>
      <c r="J37" s="70"/>
      <c r="K37" s="18"/>
      <c r="L37" s="39"/>
    </row>
    <row r="38" spans="1:12" s="10" customFormat="1" ht="14.4" thickBot="1" x14ac:dyDescent="0.3">
      <c r="A38" s="86"/>
      <c r="B38" s="57"/>
      <c r="C38" s="30"/>
      <c r="D38" s="30"/>
      <c r="E38" s="25"/>
      <c r="F38" s="23"/>
      <c r="G38" s="54"/>
      <c r="H38" s="55"/>
      <c r="I38" s="71"/>
      <c r="J38" s="72"/>
      <c r="K38" s="96"/>
      <c r="L38" s="40"/>
    </row>
    <row r="39" spans="1:12" s="10" customFormat="1" ht="13.8" x14ac:dyDescent="0.25">
      <c r="A39" s="87"/>
      <c r="B39" s="58"/>
      <c r="C39" s="29"/>
      <c r="D39" s="29"/>
      <c r="E39" s="24"/>
      <c r="F39" s="17"/>
      <c r="G39" s="52"/>
      <c r="H39" s="53"/>
      <c r="I39" s="69"/>
      <c r="J39" s="70"/>
      <c r="K39" s="18"/>
      <c r="L39" s="39"/>
    </row>
    <row r="40" spans="1:12" ht="14.4" thickBot="1" x14ac:dyDescent="0.3">
      <c r="A40" s="86"/>
      <c r="B40" s="57"/>
      <c r="C40" s="30"/>
      <c r="D40" s="30"/>
      <c r="E40" s="25"/>
      <c r="F40" s="23"/>
      <c r="G40" s="54"/>
      <c r="H40" s="55"/>
      <c r="I40" s="71"/>
      <c r="J40" s="72"/>
      <c r="K40" s="96"/>
      <c r="L40" s="40"/>
    </row>
    <row r="41" spans="1:12" ht="13.8" x14ac:dyDescent="0.25">
      <c r="A41" s="87"/>
      <c r="B41" s="58"/>
      <c r="C41" s="29"/>
      <c r="D41" s="29"/>
      <c r="E41" s="24"/>
      <c r="F41" s="17"/>
      <c r="G41" s="52"/>
      <c r="H41" s="53"/>
      <c r="I41" s="69"/>
      <c r="J41" s="70"/>
      <c r="K41" s="18"/>
      <c r="L41" s="39"/>
    </row>
    <row r="42" spans="1:12" ht="14.4" thickBot="1" x14ac:dyDescent="0.3">
      <c r="A42" s="86"/>
      <c r="B42" s="57"/>
      <c r="C42" s="30"/>
      <c r="D42" s="30"/>
      <c r="E42" s="25"/>
      <c r="F42" s="23"/>
      <c r="G42" s="54"/>
      <c r="H42" s="55"/>
      <c r="I42" s="71"/>
      <c r="J42" s="72"/>
      <c r="K42" s="96"/>
      <c r="L42" s="40"/>
    </row>
    <row r="43" spans="1:12" ht="13.8" x14ac:dyDescent="0.25">
      <c r="A43" s="87"/>
      <c r="B43" s="58"/>
      <c r="C43" s="29"/>
      <c r="D43" s="29"/>
      <c r="E43" s="24"/>
      <c r="F43" s="17"/>
      <c r="G43" s="52"/>
      <c r="H43" s="53"/>
      <c r="I43" s="69"/>
      <c r="J43" s="70"/>
      <c r="K43" s="18"/>
      <c r="L43" s="39"/>
    </row>
    <row r="44" spans="1:12" ht="14.4" thickBot="1" x14ac:dyDescent="0.3">
      <c r="A44" s="86"/>
      <c r="B44" s="57"/>
      <c r="C44" s="30"/>
      <c r="D44" s="30"/>
      <c r="E44" s="25"/>
      <c r="F44" s="23"/>
      <c r="G44" s="54"/>
      <c r="H44" s="55"/>
      <c r="I44" s="71"/>
      <c r="J44" s="72"/>
      <c r="K44" s="96"/>
      <c r="L44" s="40"/>
    </row>
    <row r="45" spans="1:12" ht="13.8" x14ac:dyDescent="0.25">
      <c r="A45" s="87"/>
      <c r="B45" s="58"/>
      <c r="C45" s="29"/>
      <c r="D45" s="29"/>
      <c r="E45" s="24"/>
      <c r="F45" s="17"/>
      <c r="G45" s="52"/>
      <c r="H45" s="53"/>
      <c r="I45" s="69"/>
      <c r="J45" s="70"/>
      <c r="K45" s="18"/>
      <c r="L45" s="39"/>
    </row>
    <row r="46" spans="1:12" ht="14.4" thickBot="1" x14ac:dyDescent="0.3">
      <c r="A46" s="86"/>
      <c r="B46" s="57"/>
      <c r="C46" s="30"/>
      <c r="D46" s="30"/>
      <c r="E46" s="25"/>
      <c r="F46" s="23"/>
      <c r="G46" s="54"/>
      <c r="H46" s="55"/>
      <c r="I46" s="71"/>
      <c r="J46" s="72"/>
      <c r="K46" s="96"/>
      <c r="L46" s="40"/>
    </row>
    <row r="47" spans="1:12" ht="13.8" x14ac:dyDescent="0.25">
      <c r="A47" s="87"/>
      <c r="B47" s="58"/>
      <c r="C47" s="29"/>
      <c r="D47" s="29"/>
      <c r="E47" s="24"/>
      <c r="F47" s="17"/>
      <c r="G47" s="52"/>
      <c r="H47" s="53"/>
      <c r="I47" s="69"/>
      <c r="J47" s="70"/>
      <c r="K47" s="18"/>
      <c r="L47" s="39"/>
    </row>
    <row r="48" spans="1:12" ht="14.4" thickBot="1" x14ac:dyDescent="0.3">
      <c r="A48" s="86"/>
      <c r="B48" s="57"/>
      <c r="C48" s="30"/>
      <c r="D48" s="30"/>
      <c r="E48" s="25"/>
      <c r="F48" s="23"/>
      <c r="G48" s="54"/>
      <c r="H48" s="55"/>
      <c r="I48" s="71"/>
      <c r="J48" s="72"/>
      <c r="K48" s="96"/>
      <c r="L48" s="40"/>
    </row>
    <row r="49" spans="1:12" ht="13.8" x14ac:dyDescent="0.25">
      <c r="A49" s="87"/>
      <c r="B49" s="58"/>
      <c r="C49" s="29"/>
      <c r="D49" s="29"/>
      <c r="E49" s="24"/>
      <c r="F49" s="17"/>
      <c r="G49" s="52"/>
      <c r="H49" s="53"/>
      <c r="I49" s="69"/>
      <c r="J49" s="70"/>
      <c r="K49" s="18"/>
      <c r="L49" s="39"/>
    </row>
    <row r="50" spans="1:12" ht="14.4" thickBot="1" x14ac:dyDescent="0.3">
      <c r="A50" s="86"/>
      <c r="B50" s="57"/>
      <c r="C50" s="30"/>
      <c r="D50" s="30"/>
      <c r="E50" s="25"/>
      <c r="F50" s="23"/>
      <c r="G50" s="54"/>
      <c r="H50" s="55"/>
      <c r="I50" s="71"/>
      <c r="J50" s="72"/>
      <c r="K50" s="96"/>
      <c r="L50" s="40"/>
    </row>
    <row r="51" spans="1:12" ht="13.8" x14ac:dyDescent="0.25">
      <c r="A51" s="87"/>
      <c r="B51" s="58"/>
      <c r="C51" s="29"/>
      <c r="D51" s="29"/>
      <c r="E51" s="24"/>
      <c r="F51" s="17"/>
      <c r="G51" s="52"/>
      <c r="H51" s="53"/>
      <c r="I51" s="69"/>
      <c r="J51" s="70"/>
      <c r="K51" s="18"/>
      <c r="L51" s="39"/>
    </row>
    <row r="52" spans="1:12" ht="14.4" thickBot="1" x14ac:dyDescent="0.3">
      <c r="A52" s="86"/>
      <c r="B52" s="57"/>
      <c r="C52" s="30"/>
      <c r="D52" s="30"/>
      <c r="E52" s="25"/>
      <c r="F52" s="23"/>
      <c r="G52" s="54"/>
      <c r="H52" s="55"/>
      <c r="I52" s="71"/>
      <c r="J52" s="72"/>
      <c r="K52" s="96"/>
      <c r="L52" s="40"/>
    </row>
    <row r="53" spans="1:12" ht="13.8" x14ac:dyDescent="0.25">
      <c r="A53" s="87"/>
      <c r="B53" s="58"/>
      <c r="C53" s="29"/>
      <c r="D53" s="29"/>
      <c r="E53" s="24"/>
      <c r="F53" s="17"/>
      <c r="G53" s="52"/>
      <c r="H53" s="53"/>
      <c r="I53" s="69"/>
      <c r="J53" s="70"/>
      <c r="K53" s="18"/>
      <c r="L53" s="39"/>
    </row>
    <row r="54" spans="1:12" ht="14.4" thickBot="1" x14ac:dyDescent="0.3">
      <c r="A54" s="86"/>
      <c r="B54" s="57"/>
      <c r="C54" s="30"/>
      <c r="D54" s="30"/>
      <c r="E54" s="25"/>
      <c r="F54" s="23"/>
      <c r="G54" s="54"/>
      <c r="H54" s="55"/>
      <c r="I54" s="71"/>
      <c r="J54" s="72"/>
      <c r="K54" s="96"/>
      <c r="L54" s="40"/>
    </row>
    <row r="55" spans="1:12" ht="13.8" x14ac:dyDescent="0.25">
      <c r="A55" s="87"/>
      <c r="B55" s="58"/>
      <c r="C55" s="29"/>
      <c r="D55" s="29"/>
      <c r="E55" s="24"/>
      <c r="F55" s="17"/>
      <c r="G55" s="52"/>
      <c r="H55" s="53"/>
      <c r="I55" s="69"/>
      <c r="J55" s="70"/>
      <c r="K55" s="18"/>
      <c r="L55" s="41"/>
    </row>
    <row r="56" spans="1:12" ht="14.4" thickBot="1" x14ac:dyDescent="0.3">
      <c r="A56" s="86"/>
      <c r="B56" s="57"/>
      <c r="C56" s="30"/>
      <c r="D56" s="30"/>
      <c r="E56" s="25"/>
      <c r="F56" s="23"/>
      <c r="G56" s="54"/>
      <c r="H56" s="55"/>
      <c r="I56" s="71"/>
      <c r="J56" s="72"/>
      <c r="K56" s="96"/>
      <c r="L56" s="42"/>
    </row>
    <row r="57" spans="1:12" ht="13.8" x14ac:dyDescent="0.25">
      <c r="A57" s="66"/>
      <c r="B57" s="56"/>
      <c r="C57" s="29"/>
      <c r="D57" s="29"/>
      <c r="E57" s="24"/>
      <c r="F57" s="17"/>
      <c r="G57" s="52"/>
      <c r="H57" s="53"/>
      <c r="I57" s="69"/>
      <c r="J57" s="70"/>
      <c r="K57" s="18"/>
      <c r="L57" s="39"/>
    </row>
    <row r="58" spans="1:12" ht="14.4" thickBot="1" x14ac:dyDescent="0.3">
      <c r="A58" s="67"/>
      <c r="B58" s="57"/>
      <c r="C58" s="30"/>
      <c r="D58" s="30"/>
      <c r="E58" s="25"/>
      <c r="F58" s="23"/>
      <c r="G58" s="54"/>
      <c r="H58" s="55"/>
      <c r="I58" s="71"/>
      <c r="J58" s="72"/>
      <c r="K58" s="96"/>
      <c r="L58" s="40"/>
    </row>
    <row r="59" spans="1:12" ht="13.8" x14ac:dyDescent="0.25">
      <c r="A59" s="68"/>
      <c r="B59" s="58"/>
      <c r="C59" s="29"/>
      <c r="D59" s="29"/>
      <c r="E59" s="24"/>
      <c r="F59" s="17"/>
      <c r="G59" s="52"/>
      <c r="H59" s="53"/>
      <c r="I59" s="69"/>
      <c r="J59" s="70"/>
      <c r="K59" s="18"/>
      <c r="L59" s="39"/>
    </row>
    <row r="60" spans="1:12" ht="14.4" thickBot="1" x14ac:dyDescent="0.3">
      <c r="A60" s="67"/>
      <c r="B60" s="57"/>
      <c r="C60" s="30"/>
      <c r="D60" s="30"/>
      <c r="E60" s="25"/>
      <c r="F60" s="23"/>
      <c r="G60" s="54"/>
      <c r="H60" s="55"/>
      <c r="I60" s="71"/>
      <c r="J60" s="72"/>
      <c r="K60" s="96"/>
      <c r="L60" s="40"/>
    </row>
    <row r="61" spans="1:12" ht="13.8" x14ac:dyDescent="0.25">
      <c r="A61" s="68"/>
      <c r="B61" s="58"/>
      <c r="C61" s="29"/>
      <c r="D61" s="29"/>
      <c r="E61" s="24"/>
      <c r="F61" s="17"/>
      <c r="G61" s="52"/>
      <c r="H61" s="53"/>
      <c r="I61" s="69"/>
      <c r="J61" s="70"/>
      <c r="K61" s="18"/>
      <c r="L61" s="39"/>
    </row>
    <row r="62" spans="1:12" ht="14.4" thickBot="1" x14ac:dyDescent="0.3">
      <c r="A62" s="67"/>
      <c r="B62" s="57"/>
      <c r="C62" s="30"/>
      <c r="D62" s="30"/>
      <c r="E62" s="25"/>
      <c r="F62" s="23"/>
      <c r="G62" s="54"/>
      <c r="H62" s="55"/>
      <c r="I62" s="71"/>
      <c r="J62" s="72"/>
      <c r="K62" s="96"/>
      <c r="L62" s="40"/>
    </row>
    <row r="63" spans="1:12" ht="13.8" x14ac:dyDescent="0.25">
      <c r="A63" s="68"/>
      <c r="B63" s="58"/>
      <c r="C63" s="29"/>
      <c r="D63" s="29"/>
      <c r="E63" s="24"/>
      <c r="F63" s="17"/>
      <c r="G63" s="52"/>
      <c r="H63" s="53"/>
      <c r="I63" s="69"/>
      <c r="J63" s="70"/>
      <c r="K63" s="18"/>
      <c r="L63" s="39"/>
    </row>
    <row r="64" spans="1:12" ht="14.4" thickBot="1" x14ac:dyDescent="0.3">
      <c r="A64" s="67"/>
      <c r="B64" s="57"/>
      <c r="C64" s="30"/>
      <c r="D64" s="30"/>
      <c r="E64" s="25"/>
      <c r="F64" s="23"/>
      <c r="G64" s="54"/>
      <c r="H64" s="55"/>
      <c r="I64" s="71"/>
      <c r="J64" s="72"/>
      <c r="K64" s="96"/>
      <c r="L64" s="40"/>
    </row>
    <row r="65" spans="1:12" ht="13.8" x14ac:dyDescent="0.25">
      <c r="A65" s="68"/>
      <c r="B65" s="58"/>
      <c r="C65" s="29"/>
      <c r="D65" s="29"/>
      <c r="E65" s="24"/>
      <c r="F65" s="17"/>
      <c r="G65" s="52"/>
      <c r="H65" s="53"/>
      <c r="I65" s="69"/>
      <c r="J65" s="70"/>
      <c r="K65" s="18"/>
      <c r="L65" s="39"/>
    </row>
    <row r="66" spans="1:12" ht="14.4" thickBot="1" x14ac:dyDescent="0.3">
      <c r="A66" s="67"/>
      <c r="B66" s="57"/>
      <c r="C66" s="30"/>
      <c r="D66" s="30"/>
      <c r="E66" s="25"/>
      <c r="F66" s="23"/>
      <c r="G66" s="54"/>
      <c r="H66" s="55"/>
      <c r="I66" s="71"/>
      <c r="J66" s="72"/>
      <c r="K66" s="96"/>
      <c r="L66" s="40"/>
    </row>
    <row r="67" spans="1:12" ht="13.8" x14ac:dyDescent="0.25">
      <c r="A67" s="68"/>
      <c r="B67" s="58"/>
      <c r="C67" s="29"/>
      <c r="D67" s="29"/>
      <c r="E67" s="24"/>
      <c r="F67" s="17"/>
      <c r="G67" s="52"/>
      <c r="H67" s="53"/>
      <c r="I67" s="69"/>
      <c r="J67" s="70"/>
      <c r="K67" s="18"/>
      <c r="L67" s="39"/>
    </row>
    <row r="68" spans="1:12" ht="14.4" thickBot="1" x14ac:dyDescent="0.3">
      <c r="A68" s="67"/>
      <c r="B68" s="57"/>
      <c r="C68" s="30"/>
      <c r="D68" s="30"/>
      <c r="E68" s="25"/>
      <c r="F68" s="23"/>
      <c r="G68" s="54"/>
      <c r="H68" s="55"/>
      <c r="I68" s="71"/>
      <c r="J68" s="72"/>
      <c r="K68" s="96"/>
      <c r="L68" s="40"/>
    </row>
    <row r="69" spans="1:12" ht="13.8" x14ac:dyDescent="0.25">
      <c r="A69" s="68"/>
      <c r="B69" s="58"/>
      <c r="C69" s="29"/>
      <c r="D69" s="29"/>
      <c r="E69" s="24"/>
      <c r="F69" s="17"/>
      <c r="G69" s="52"/>
      <c r="H69" s="53"/>
      <c r="I69" s="69"/>
      <c r="J69" s="70"/>
      <c r="K69" s="18"/>
      <c r="L69" s="39"/>
    </row>
    <row r="70" spans="1:12" ht="14.4" thickBot="1" x14ac:dyDescent="0.3">
      <c r="A70" s="67"/>
      <c r="B70" s="57"/>
      <c r="C70" s="30"/>
      <c r="D70" s="30"/>
      <c r="E70" s="25"/>
      <c r="F70" s="23"/>
      <c r="G70" s="54"/>
      <c r="H70" s="55"/>
      <c r="I70" s="71"/>
      <c r="J70" s="72"/>
      <c r="K70" s="96"/>
      <c r="L70" s="40"/>
    </row>
    <row r="71" spans="1:12" ht="13.8" x14ac:dyDescent="0.25">
      <c r="A71" s="68"/>
      <c r="B71" s="58"/>
      <c r="C71" s="29"/>
      <c r="D71" s="29"/>
      <c r="E71" s="24"/>
      <c r="F71" s="17"/>
      <c r="G71" s="52"/>
      <c r="H71" s="53"/>
      <c r="I71" s="69"/>
      <c r="J71" s="70"/>
      <c r="K71" s="18"/>
      <c r="L71" s="39"/>
    </row>
    <row r="72" spans="1:12" ht="14.4" thickBot="1" x14ac:dyDescent="0.3">
      <c r="A72" s="67"/>
      <c r="B72" s="57"/>
      <c r="C72" s="30"/>
      <c r="D72" s="30"/>
      <c r="E72" s="25"/>
      <c r="F72" s="23"/>
      <c r="G72" s="54"/>
      <c r="H72" s="55"/>
      <c r="I72" s="71"/>
      <c r="J72" s="72"/>
      <c r="K72" s="96"/>
      <c r="L72" s="40"/>
    </row>
    <row r="73" spans="1:12" ht="13.8" x14ac:dyDescent="0.25">
      <c r="A73" s="68"/>
      <c r="B73" s="58"/>
      <c r="C73" s="29"/>
      <c r="D73" s="29"/>
      <c r="E73" s="24"/>
      <c r="F73" s="17"/>
      <c r="G73" s="52"/>
      <c r="H73" s="53"/>
      <c r="I73" s="69"/>
      <c r="J73" s="70"/>
      <c r="K73" s="18"/>
      <c r="L73" s="39"/>
    </row>
    <row r="74" spans="1:12" ht="14.4" thickBot="1" x14ac:dyDescent="0.3">
      <c r="A74" s="67"/>
      <c r="B74" s="57"/>
      <c r="C74" s="30"/>
      <c r="D74" s="30"/>
      <c r="E74" s="25"/>
      <c r="F74" s="23"/>
      <c r="G74" s="54"/>
      <c r="H74" s="55"/>
      <c r="I74" s="71"/>
      <c r="J74" s="72"/>
      <c r="K74" s="96"/>
      <c r="L74" s="40"/>
    </row>
    <row r="75" spans="1:12" ht="13.8" x14ac:dyDescent="0.25">
      <c r="A75" s="68"/>
      <c r="B75" s="58"/>
      <c r="C75" s="29"/>
      <c r="D75" s="29"/>
      <c r="E75" s="24"/>
      <c r="F75" s="17"/>
      <c r="G75" s="52"/>
      <c r="H75" s="53"/>
      <c r="I75" s="69"/>
      <c r="J75" s="70"/>
      <c r="K75" s="18"/>
      <c r="L75" s="39"/>
    </row>
    <row r="76" spans="1:12" ht="14.4" thickBot="1" x14ac:dyDescent="0.3">
      <c r="A76" s="67"/>
      <c r="B76" s="57"/>
      <c r="C76" s="30"/>
      <c r="D76" s="30"/>
      <c r="E76" s="25"/>
      <c r="F76" s="23"/>
      <c r="G76" s="54"/>
      <c r="H76" s="55"/>
      <c r="I76" s="71"/>
      <c r="J76" s="72"/>
      <c r="K76" s="96"/>
      <c r="L76" s="40"/>
    </row>
    <row r="77" spans="1:12" ht="13.8" x14ac:dyDescent="0.25">
      <c r="A77" s="68"/>
      <c r="B77" s="58"/>
      <c r="C77" s="29"/>
      <c r="D77" s="29"/>
      <c r="E77" s="24"/>
      <c r="F77" s="17"/>
      <c r="G77" s="52"/>
      <c r="H77" s="53"/>
      <c r="I77" s="69"/>
      <c r="J77" s="70"/>
      <c r="K77" s="18"/>
      <c r="L77" s="39"/>
    </row>
    <row r="78" spans="1:12" ht="14.4" thickBot="1" x14ac:dyDescent="0.3">
      <c r="A78" s="67"/>
      <c r="B78" s="57"/>
      <c r="C78" s="30"/>
      <c r="D78" s="30"/>
      <c r="E78" s="25"/>
      <c r="F78" s="23"/>
      <c r="G78" s="54"/>
      <c r="H78" s="55"/>
      <c r="I78" s="71"/>
      <c r="J78" s="72"/>
      <c r="K78" s="96"/>
      <c r="L78" s="40"/>
    </row>
    <row r="79" spans="1:12" ht="13.8" x14ac:dyDescent="0.25">
      <c r="A79" s="68"/>
      <c r="B79" s="58"/>
      <c r="C79" s="29"/>
      <c r="D79" s="29"/>
      <c r="E79" s="24"/>
      <c r="F79" s="17"/>
      <c r="G79" s="52"/>
      <c r="H79" s="53"/>
      <c r="I79" s="69"/>
      <c r="J79" s="70"/>
      <c r="K79" s="18"/>
      <c r="L79" s="41"/>
    </row>
    <row r="80" spans="1:12" ht="14.4" thickBot="1" x14ac:dyDescent="0.3">
      <c r="A80" s="67"/>
      <c r="B80" s="57"/>
      <c r="C80" s="30"/>
      <c r="D80" s="30"/>
      <c r="E80" s="25"/>
      <c r="F80" s="23"/>
      <c r="G80" s="54"/>
      <c r="H80" s="55"/>
      <c r="I80" s="71"/>
      <c r="J80" s="72"/>
      <c r="K80" s="96"/>
      <c r="L80" s="42"/>
    </row>
    <row r="81" spans="1:12" ht="13.8" x14ac:dyDescent="0.25">
      <c r="A81" s="76"/>
      <c r="B81" s="77"/>
      <c r="C81" s="78"/>
      <c r="D81" s="78"/>
      <c r="E81" s="24"/>
      <c r="F81" s="17"/>
      <c r="G81" s="52"/>
      <c r="H81" s="53"/>
      <c r="I81" s="69"/>
      <c r="J81" s="70"/>
      <c r="K81" s="18"/>
      <c r="L81" s="79"/>
    </row>
    <row r="82" spans="1:12" ht="14.4" thickBot="1" x14ac:dyDescent="0.3">
      <c r="A82" s="74"/>
      <c r="B82" s="59"/>
      <c r="C82" s="31"/>
      <c r="D82" s="31"/>
      <c r="E82" s="25"/>
      <c r="F82" s="23"/>
      <c r="G82" s="54"/>
      <c r="H82" s="55"/>
      <c r="I82" s="71"/>
      <c r="J82" s="72"/>
      <c r="K82" s="96"/>
      <c r="L82" s="43"/>
    </row>
    <row r="83" spans="1:12" ht="13.8" x14ac:dyDescent="0.25">
      <c r="A83" s="66"/>
      <c r="B83" s="56"/>
      <c r="C83" s="29"/>
      <c r="D83" s="29"/>
      <c r="E83" s="24"/>
      <c r="F83" s="17"/>
      <c r="G83" s="52"/>
      <c r="H83" s="53"/>
      <c r="I83" s="69"/>
      <c r="J83" s="70"/>
      <c r="K83" s="18"/>
      <c r="L83" s="39"/>
    </row>
    <row r="84" spans="1:12" ht="14.4" thickBot="1" x14ac:dyDescent="0.3">
      <c r="A84" s="67"/>
      <c r="B84" s="57"/>
      <c r="C84" s="30"/>
      <c r="D84" s="30"/>
      <c r="E84" s="25"/>
      <c r="F84" s="23"/>
      <c r="G84" s="54"/>
      <c r="H84" s="55"/>
      <c r="I84" s="71"/>
      <c r="J84" s="72"/>
      <c r="K84" s="96"/>
      <c r="L84" s="40"/>
    </row>
    <row r="85" spans="1:12" ht="13.8" x14ac:dyDescent="0.25">
      <c r="A85" s="68"/>
      <c r="B85" s="58"/>
      <c r="C85" s="29"/>
      <c r="D85" s="29"/>
      <c r="E85" s="24"/>
      <c r="F85" s="17"/>
      <c r="G85" s="52"/>
      <c r="H85" s="53"/>
      <c r="I85" s="69"/>
      <c r="J85" s="70"/>
      <c r="K85" s="18"/>
      <c r="L85" s="39"/>
    </row>
    <row r="86" spans="1:12" ht="14.4" thickBot="1" x14ac:dyDescent="0.3">
      <c r="A86" s="67"/>
      <c r="B86" s="57"/>
      <c r="C86" s="30"/>
      <c r="D86" s="30"/>
      <c r="E86" s="25"/>
      <c r="F86" s="23"/>
      <c r="G86" s="54"/>
      <c r="H86" s="55"/>
      <c r="I86" s="71"/>
      <c r="J86" s="72"/>
      <c r="K86" s="96"/>
      <c r="L86" s="40"/>
    </row>
    <row r="87" spans="1:12" ht="13.8" x14ac:dyDescent="0.25">
      <c r="A87" s="68"/>
      <c r="B87" s="58"/>
      <c r="C87" s="29"/>
      <c r="D87" s="29"/>
      <c r="E87" s="24"/>
      <c r="F87" s="17"/>
      <c r="G87" s="52"/>
      <c r="H87" s="53"/>
      <c r="I87" s="69"/>
      <c r="J87" s="70"/>
      <c r="K87" s="18"/>
      <c r="L87" s="39"/>
    </row>
    <row r="88" spans="1:12" ht="14.4" thickBot="1" x14ac:dyDescent="0.3">
      <c r="A88" s="67"/>
      <c r="B88" s="57"/>
      <c r="C88" s="30"/>
      <c r="D88" s="30"/>
      <c r="E88" s="25"/>
      <c r="F88" s="23"/>
      <c r="G88" s="54"/>
      <c r="H88" s="55"/>
      <c r="I88" s="71"/>
      <c r="J88" s="72"/>
      <c r="K88" s="96"/>
      <c r="L88" s="40"/>
    </row>
    <row r="89" spans="1:12" ht="13.8" x14ac:dyDescent="0.25">
      <c r="A89" s="68"/>
      <c r="B89" s="58"/>
      <c r="C89" s="29"/>
      <c r="D89" s="29"/>
      <c r="E89" s="24"/>
      <c r="F89" s="17"/>
      <c r="G89" s="52"/>
      <c r="H89" s="53"/>
      <c r="I89" s="69"/>
      <c r="J89" s="70"/>
      <c r="K89" s="18"/>
      <c r="L89" s="39"/>
    </row>
    <row r="90" spans="1:12" ht="14.4" thickBot="1" x14ac:dyDescent="0.3">
      <c r="A90" s="67"/>
      <c r="B90" s="57"/>
      <c r="C90" s="30"/>
      <c r="D90" s="30"/>
      <c r="E90" s="25"/>
      <c r="F90" s="23"/>
      <c r="G90" s="54"/>
      <c r="H90" s="55"/>
      <c r="I90" s="71"/>
      <c r="J90" s="72"/>
      <c r="K90" s="96"/>
      <c r="L90" s="40"/>
    </row>
    <row r="91" spans="1:12" ht="13.8" x14ac:dyDescent="0.25">
      <c r="A91" s="68"/>
      <c r="B91" s="58"/>
      <c r="C91" s="29"/>
      <c r="D91" s="29"/>
      <c r="E91" s="24"/>
      <c r="F91" s="17"/>
      <c r="G91" s="52"/>
      <c r="H91" s="53"/>
      <c r="I91" s="69"/>
      <c r="J91" s="70"/>
      <c r="K91" s="18"/>
      <c r="L91" s="39"/>
    </row>
    <row r="92" spans="1:12" ht="14.4" thickBot="1" x14ac:dyDescent="0.3">
      <c r="A92" s="67"/>
      <c r="B92" s="57"/>
      <c r="C92" s="30"/>
      <c r="D92" s="30"/>
      <c r="E92" s="25"/>
      <c r="F92" s="23"/>
      <c r="G92" s="54"/>
      <c r="H92" s="55"/>
      <c r="I92" s="71"/>
      <c r="J92" s="72"/>
      <c r="K92" s="96"/>
      <c r="L92" s="40"/>
    </row>
    <row r="93" spans="1:12" ht="13.8" x14ac:dyDescent="0.25">
      <c r="A93" s="68"/>
      <c r="B93" s="58"/>
      <c r="C93" s="29"/>
      <c r="D93" s="29"/>
      <c r="E93" s="24"/>
      <c r="F93" s="17"/>
      <c r="G93" s="52"/>
      <c r="H93" s="53"/>
      <c r="I93" s="69"/>
      <c r="J93" s="70"/>
      <c r="K93" s="18"/>
      <c r="L93" s="39"/>
    </row>
    <row r="94" spans="1:12" ht="14.4" thickBot="1" x14ac:dyDescent="0.3">
      <c r="A94" s="67"/>
      <c r="B94" s="57"/>
      <c r="C94" s="30"/>
      <c r="D94" s="30"/>
      <c r="E94" s="25"/>
      <c r="F94" s="23"/>
      <c r="G94" s="54"/>
      <c r="H94" s="55"/>
      <c r="I94" s="71"/>
      <c r="J94" s="72"/>
      <c r="K94" s="96"/>
      <c r="L94" s="40"/>
    </row>
    <row r="95" spans="1:12" ht="13.8" x14ac:dyDescent="0.25">
      <c r="A95" s="68"/>
      <c r="B95" s="58"/>
      <c r="C95" s="29"/>
      <c r="D95" s="29"/>
      <c r="E95" s="24"/>
      <c r="F95" s="17"/>
      <c r="G95" s="52"/>
      <c r="H95" s="53"/>
      <c r="I95" s="69"/>
      <c r="J95" s="70"/>
      <c r="K95" s="18"/>
      <c r="L95" s="39"/>
    </row>
    <row r="96" spans="1:12" ht="14.4" thickBot="1" x14ac:dyDescent="0.3">
      <c r="A96" s="67"/>
      <c r="B96" s="57"/>
      <c r="C96" s="30"/>
      <c r="D96" s="30"/>
      <c r="E96" s="25"/>
      <c r="F96" s="23"/>
      <c r="G96" s="54"/>
      <c r="H96" s="55"/>
      <c r="I96" s="71"/>
      <c r="J96" s="72"/>
      <c r="K96" s="96"/>
      <c r="L96" s="40"/>
    </row>
    <row r="97" spans="1:12" ht="13.8" x14ac:dyDescent="0.25">
      <c r="A97" s="68"/>
      <c r="B97" s="58"/>
      <c r="C97" s="29"/>
      <c r="D97" s="29"/>
      <c r="E97" s="24"/>
      <c r="F97" s="17"/>
      <c r="G97" s="52"/>
      <c r="H97" s="53"/>
      <c r="I97" s="69"/>
      <c r="J97" s="70"/>
      <c r="K97" s="18"/>
      <c r="L97" s="39"/>
    </row>
    <row r="98" spans="1:12" ht="14.4" thickBot="1" x14ac:dyDescent="0.3">
      <c r="A98" s="67"/>
      <c r="B98" s="57"/>
      <c r="C98" s="30"/>
      <c r="D98" s="30"/>
      <c r="E98" s="25"/>
      <c r="F98" s="23"/>
      <c r="G98" s="54"/>
      <c r="H98" s="55"/>
      <c r="I98" s="71"/>
      <c r="J98" s="72"/>
      <c r="K98" s="96"/>
      <c r="L98" s="40"/>
    </row>
    <row r="99" spans="1:12" ht="13.8" x14ac:dyDescent="0.25">
      <c r="A99" s="68"/>
      <c r="B99" s="58"/>
      <c r="C99" s="29"/>
      <c r="D99" s="29"/>
      <c r="E99" s="24"/>
      <c r="F99" s="17"/>
      <c r="G99" s="52"/>
      <c r="H99" s="53"/>
      <c r="I99" s="69"/>
      <c r="J99" s="70"/>
      <c r="K99" s="18"/>
      <c r="L99" s="39"/>
    </row>
    <row r="100" spans="1:12" ht="14.4" thickBot="1" x14ac:dyDescent="0.3">
      <c r="A100" s="67"/>
      <c r="B100" s="57"/>
      <c r="C100" s="30"/>
      <c r="D100" s="30"/>
      <c r="E100" s="25"/>
      <c r="F100" s="23"/>
      <c r="G100" s="54"/>
      <c r="H100" s="55"/>
      <c r="I100" s="71"/>
      <c r="J100" s="72"/>
      <c r="K100" s="96"/>
      <c r="L100" s="40"/>
    </row>
    <row r="101" spans="1:12" ht="13.8" x14ac:dyDescent="0.25">
      <c r="A101" s="68"/>
      <c r="B101" s="58"/>
      <c r="C101" s="29"/>
      <c r="D101" s="29"/>
      <c r="E101" s="24"/>
      <c r="F101" s="17"/>
      <c r="G101" s="52"/>
      <c r="H101" s="53"/>
      <c r="I101" s="69"/>
      <c r="J101" s="70"/>
      <c r="K101" s="18"/>
      <c r="L101" s="39"/>
    </row>
    <row r="102" spans="1:12" ht="14.4" thickBot="1" x14ac:dyDescent="0.3">
      <c r="A102" s="67"/>
      <c r="B102" s="57"/>
      <c r="C102" s="30"/>
      <c r="D102" s="30"/>
      <c r="E102" s="25"/>
      <c r="F102" s="23"/>
      <c r="G102" s="54"/>
      <c r="H102" s="55"/>
      <c r="I102" s="71"/>
      <c r="J102" s="72"/>
      <c r="K102" s="96"/>
      <c r="L102" s="40"/>
    </row>
    <row r="103" spans="1:12" ht="13.8" x14ac:dyDescent="0.25">
      <c r="A103" s="68"/>
      <c r="B103" s="58"/>
      <c r="C103" s="29"/>
      <c r="D103" s="29"/>
      <c r="E103" s="24"/>
      <c r="F103" s="17"/>
      <c r="G103" s="52"/>
      <c r="H103" s="53"/>
      <c r="I103" s="69"/>
      <c r="J103" s="70"/>
      <c r="K103" s="18"/>
      <c r="L103" s="39"/>
    </row>
    <row r="104" spans="1:12" ht="14.4" thickBot="1" x14ac:dyDescent="0.3">
      <c r="A104" s="67"/>
      <c r="B104" s="57"/>
      <c r="C104" s="30"/>
      <c r="D104" s="30"/>
      <c r="E104" s="25"/>
      <c r="F104" s="23"/>
      <c r="G104" s="54"/>
      <c r="H104" s="55"/>
      <c r="I104" s="71"/>
      <c r="J104" s="72"/>
      <c r="K104" s="96"/>
      <c r="L104" s="40"/>
    </row>
    <row r="105" spans="1:12" ht="13.8" x14ac:dyDescent="0.25">
      <c r="A105" s="68"/>
      <c r="B105" s="58"/>
      <c r="C105" s="29"/>
      <c r="D105" s="29"/>
      <c r="E105" s="24"/>
      <c r="F105" s="17"/>
      <c r="G105" s="52"/>
      <c r="H105" s="53"/>
      <c r="I105" s="69"/>
      <c r="J105" s="70"/>
      <c r="K105" s="18"/>
      <c r="L105" s="41"/>
    </row>
    <row r="106" spans="1:12" ht="14.4" thickBot="1" x14ac:dyDescent="0.3">
      <c r="A106" s="67"/>
      <c r="B106" s="57"/>
      <c r="C106" s="30"/>
      <c r="D106" s="30"/>
      <c r="E106" s="25"/>
      <c r="F106" s="23"/>
      <c r="G106" s="54"/>
      <c r="H106" s="55"/>
      <c r="I106" s="71"/>
      <c r="J106" s="72"/>
      <c r="K106" s="96"/>
      <c r="L106" s="42"/>
    </row>
    <row r="107" spans="1:12" ht="14.4" thickBot="1" x14ac:dyDescent="0.3">
      <c r="A107" s="37" t="s">
        <v>19</v>
      </c>
      <c r="B107" s="38"/>
      <c r="C107" s="13"/>
      <c r="D107" s="81"/>
      <c r="E107" s="20">
        <f>SUM(E7:E106)</f>
        <v>0</v>
      </c>
      <c r="F107" s="21">
        <f>SUM(F7:F106)</f>
        <v>0</v>
      </c>
      <c r="G107" s="14"/>
      <c r="H107" s="14"/>
      <c r="I107" s="14"/>
      <c r="J107" s="83"/>
      <c r="K107" s="22">
        <f>SUM(K7:K106)</f>
        <v>0</v>
      </c>
      <c r="L107" s="15"/>
    </row>
    <row r="108" spans="1:12" ht="13.8" x14ac:dyDescent="0.25">
      <c r="A108" s="33"/>
      <c r="B108" s="33"/>
      <c r="C108" s="13"/>
      <c r="D108" s="13"/>
      <c r="E108" s="82">
        <f>E107 + D107</f>
        <v>0</v>
      </c>
      <c r="F108" s="15"/>
      <c r="G108" s="14"/>
      <c r="H108" s="14"/>
      <c r="I108" s="14"/>
      <c r="J108" s="14"/>
      <c r="K108" s="82">
        <f>K107 + J107</f>
        <v>0</v>
      </c>
      <c r="L108" s="15"/>
    </row>
    <row r="109" spans="1:12" ht="13.8" x14ac:dyDescent="0.25">
      <c r="A109" s="33" t="s">
        <v>18</v>
      </c>
      <c r="B109" s="33"/>
      <c r="C109" s="84" t="e">
        <f>K107/E107</f>
        <v>#DIV/0!</v>
      </c>
      <c r="D109" s="19" t="e">
        <f>((J107+K107)/(D107+E107))</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23" t="s">
        <v>21</v>
      </c>
      <c r="B115" s="12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7">
    <mergeCell ref="C114:E114"/>
    <mergeCell ref="H114:J114"/>
    <mergeCell ref="K1:L2"/>
    <mergeCell ref="B116:C116"/>
    <mergeCell ref="C3:E3"/>
    <mergeCell ref="A4:C4"/>
    <mergeCell ref="A5:C5"/>
    <mergeCell ref="F114:G114"/>
    <mergeCell ref="E1:G1"/>
    <mergeCell ref="E2:G2"/>
    <mergeCell ref="H1:J1"/>
    <mergeCell ref="H2:J2"/>
    <mergeCell ref="G5:J5"/>
    <mergeCell ref="G4:I4"/>
    <mergeCell ref="C110:L112"/>
    <mergeCell ref="A115:B115"/>
    <mergeCell ref="C115:E115"/>
  </mergeCells>
  <phoneticPr fontId="0" type="noConversion"/>
  <conditionalFormatting sqref="C109">
    <cfRule type="expression" dxfId="797" priority="69" stopIfTrue="1">
      <formula>ISERROR(K107/E107)</formula>
    </cfRule>
    <cfRule type="expression" dxfId="796" priority="70" stopIfTrue="1">
      <formula>(C109)&gt;1</formula>
    </cfRule>
  </conditionalFormatting>
  <conditionalFormatting sqref="D4">
    <cfRule type="expression" dxfId="795" priority="71" stopIfTrue="1">
      <formula>ISERR(E4)</formula>
    </cfRule>
  </conditionalFormatting>
  <conditionalFormatting sqref="K7:K8">
    <cfRule type="expression" dxfId="794" priority="67" stopIfTrue="1">
      <formula>(F7+K7)&gt;E7</formula>
    </cfRule>
  </conditionalFormatting>
  <conditionalFormatting sqref="A7:A106">
    <cfRule type="expression" dxfId="793" priority="73" stopIfTrue="1">
      <formula>ISBLANK(B7)</formula>
    </cfRule>
    <cfRule type="expression" dxfId="792" priority="74" stopIfTrue="1">
      <formula>ISERR($E$4)</formula>
    </cfRule>
  </conditionalFormatting>
  <conditionalFormatting sqref="L114">
    <cfRule type="expression" dxfId="791" priority="9" stopIfTrue="1">
      <formula>LEN(L114)&lt;10</formula>
    </cfRule>
  </conditionalFormatting>
  <conditionalFormatting sqref="E107:F107 K107">
    <cfRule type="cellIs" dxfId="790" priority="68" stopIfTrue="1" operator="equal">
      <formula>0</formula>
    </cfRule>
  </conditionalFormatting>
  <conditionalFormatting sqref="O3">
    <cfRule type="cellIs" dxfId="789" priority="5" stopIfTrue="1" operator="lessThan">
      <formula>0</formula>
    </cfRule>
  </conditionalFormatting>
  <conditionalFormatting sqref="H1:J1">
    <cfRule type="expression" dxfId="788" priority="6" stopIfTrue="1">
      <formula>LEN(H1)&gt;10</formula>
    </cfRule>
    <cfRule type="expression" dxfId="787" priority="7" stopIfTrue="1">
      <formula>LEN(H1)&lt;7</formula>
    </cfRule>
  </conditionalFormatting>
  <conditionalFormatting sqref="E4">
    <cfRule type="expression" dxfId="786" priority="80" stopIfTrue="1">
      <formula>ISERR(E4)</formula>
    </cfRule>
    <cfRule type="cellIs" dxfId="785" priority="81" stopIfTrue="1" operator="lessThan">
      <formula>0</formula>
    </cfRule>
  </conditionalFormatting>
  <conditionalFormatting sqref="B7:B106">
    <cfRule type="expression" dxfId="784" priority="11" stopIfTrue="1">
      <formula>LEN(B7)&lt;&gt;9</formula>
    </cfRule>
  </conditionalFormatting>
  <conditionalFormatting sqref="E7:F8">
    <cfRule type="expression" dxfId="783" priority="12" stopIfTrue="1">
      <formula>(E7)&gt;100</formula>
    </cfRule>
  </conditionalFormatting>
  <conditionalFormatting sqref="G7:H8">
    <cfRule type="expression" dxfId="782" priority="65" stopIfTrue="1">
      <formula>(G7)&gt;7</formula>
    </cfRule>
  </conditionalFormatting>
  <conditionalFormatting sqref="I7:J8">
    <cfRule type="expression" dxfId="781" priority="66" stopIfTrue="1">
      <formula>(I7)&gt;9999</formula>
    </cfRule>
  </conditionalFormatting>
  <conditionalFormatting sqref="K9:K106">
    <cfRule type="expression" dxfId="780" priority="4" stopIfTrue="1">
      <formula>(F9+K9)&gt;E9</formula>
    </cfRule>
  </conditionalFormatting>
  <conditionalFormatting sqref="E9:F106">
    <cfRule type="expression" dxfId="779" priority="1" stopIfTrue="1">
      <formula>(E9)&gt;100</formula>
    </cfRule>
  </conditionalFormatting>
  <conditionalFormatting sqref="G9:H106">
    <cfRule type="expression" dxfId="778" priority="2" stopIfTrue="1">
      <formula>(G9)&gt;7</formula>
    </cfRule>
  </conditionalFormatting>
  <conditionalFormatting sqref="I9:J106">
    <cfRule type="expression" dxfId="777" priority="3" stopIfTrue="1">
      <formula>(I9)&gt;9999</formula>
    </cfRule>
  </conditionalFormatting>
  <dataValidations count="25">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7</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decimal" operator="greaterThan" allowBlank="1" showInputMessage="1" showErrorMessage="1" promptTitle="Carry-over from previous report" prompt="Do not enter a value unless this is an extension to a previous agreement._x000a_" sqref="D107">
      <formula1>100</formula1>
    </dataValidation>
    <dataValidation type="decimal" operator="greaterThan" allowBlank="1" showInputMessage="1" showErrorMessage="1" promptTitle="Carry-over from previous report" prompt="Do not enter a value unless this is an extension to a previous agreement._x000a_" sqref="J107">
      <formula1>100</formula1>
    </dataValidation>
    <dataValidation operator="equal" allowBlank="1" showInputMessage="1" errorTitle="Date Completed" error="Indicate the date the report was completed." promptTitle="Date" prompt="Indicate the date the report was completed." sqref="L114"/>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 sqref="K7:K106">
      <formula1>0</formula1>
      <formula2>4</formula2>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9'!D4+7</f>
        <v>63</v>
      </c>
      <c r="E4" s="16">
        <f>ROUNDUP((D4/7-4043),0)</f>
        <v>-4034</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9'!E108)</f>
        <v>0</v>
      </c>
      <c r="F108" s="15"/>
      <c r="G108" s="14"/>
      <c r="H108" s="14"/>
      <c r="I108" s="14"/>
      <c r="J108" s="14"/>
      <c r="K108" s="82">
        <f>(K107+ 'Week 9'!K108)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608" priority="17" stopIfTrue="1">
      <formula>ISERROR(K107/E107)</formula>
    </cfRule>
    <cfRule type="expression" dxfId="607" priority="18" stopIfTrue="1">
      <formula>(C109)&gt;1</formula>
    </cfRule>
  </conditionalFormatting>
  <conditionalFormatting sqref="D4">
    <cfRule type="expression" dxfId="606" priority="75" stopIfTrue="1">
      <formula>ISERR(E4)</formula>
    </cfRule>
  </conditionalFormatting>
  <conditionalFormatting sqref="A7:A106">
    <cfRule type="expression" dxfId="605" priority="77" stopIfTrue="1">
      <formula>ISBLANK(B7)</formula>
    </cfRule>
    <cfRule type="expression" dxfId="604" priority="78" stopIfTrue="1">
      <formula>ISERR($E$4)</formula>
    </cfRule>
  </conditionalFormatting>
  <conditionalFormatting sqref="L114">
    <cfRule type="expression" dxfId="603" priority="13" stopIfTrue="1">
      <formula>LEN(L114)&lt;10</formula>
    </cfRule>
  </conditionalFormatting>
  <conditionalFormatting sqref="E107:F107 K107">
    <cfRule type="cellIs" dxfId="602" priority="72" stopIfTrue="1" operator="equal">
      <formula>0</formula>
    </cfRule>
  </conditionalFormatting>
  <conditionalFormatting sqref="O3">
    <cfRule type="cellIs" dxfId="601" priority="9" stopIfTrue="1" operator="lessThan">
      <formula>0</formula>
    </cfRule>
  </conditionalFormatting>
  <conditionalFormatting sqref="B7:B106">
    <cfRule type="expression" dxfId="600" priority="15" stopIfTrue="1">
      <formula>LEN(B7)&lt;&gt;9</formula>
    </cfRule>
  </conditionalFormatting>
  <conditionalFormatting sqref="H1:J1">
    <cfRule type="expression" dxfId="599" priority="83" stopIfTrue="1">
      <formula>LEN(H1)&gt;10</formula>
    </cfRule>
    <cfRule type="expression" dxfId="598" priority="84" stopIfTrue="1">
      <formula>LEN(H1)&lt;7</formula>
    </cfRule>
  </conditionalFormatting>
  <conditionalFormatting sqref="E4">
    <cfRule type="expression" dxfId="597" priority="85" stopIfTrue="1">
      <formula>ISERR(E4)</formula>
    </cfRule>
    <cfRule type="cellIs" dxfId="596" priority="86" stopIfTrue="1" operator="lessThan">
      <formula>0</formula>
    </cfRule>
  </conditionalFormatting>
  <conditionalFormatting sqref="K7:K8">
    <cfRule type="expression" dxfId="595" priority="8" stopIfTrue="1">
      <formula>(F7+K7)&gt;E7</formula>
    </cfRule>
  </conditionalFormatting>
  <conditionalFormatting sqref="E7:F8">
    <cfRule type="expression" dxfId="594" priority="5" stopIfTrue="1">
      <formula>(E7)&gt;100</formula>
    </cfRule>
  </conditionalFormatting>
  <conditionalFormatting sqref="G7:H8">
    <cfRule type="expression" dxfId="593" priority="6" stopIfTrue="1">
      <formula>(G7)&gt;7</formula>
    </cfRule>
  </conditionalFormatting>
  <conditionalFormatting sqref="I7:J8">
    <cfRule type="expression" dxfId="592" priority="7" stopIfTrue="1">
      <formula>(I7)&gt;9999</formula>
    </cfRule>
  </conditionalFormatting>
  <conditionalFormatting sqref="K9:K106">
    <cfRule type="expression" dxfId="591" priority="4" stopIfTrue="1">
      <formula>(F9+K9)&gt;E9</formula>
    </cfRule>
  </conditionalFormatting>
  <conditionalFormatting sqref="E9:F106">
    <cfRule type="expression" dxfId="590" priority="1" stopIfTrue="1">
      <formula>(E9)&gt;100</formula>
    </cfRule>
  </conditionalFormatting>
  <conditionalFormatting sqref="G9:H106">
    <cfRule type="expression" dxfId="589" priority="2" stopIfTrue="1">
      <formula>(G9)&gt;7</formula>
    </cfRule>
  </conditionalFormatting>
  <conditionalFormatting sqref="I9:J106">
    <cfRule type="expression" dxfId="588"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10'!D4+7</f>
        <v>70</v>
      </c>
      <c r="E4" s="16">
        <f>ROUNDUP((D4/7-4043),0)</f>
        <v>-4033</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10'!E108)</f>
        <v>0</v>
      </c>
      <c r="F108" s="15"/>
      <c r="G108" s="14"/>
      <c r="H108" s="14"/>
      <c r="I108" s="14"/>
      <c r="J108" s="14"/>
      <c r="K108" s="82">
        <f>(K107+ 'Week 10'!K108)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587" priority="17" stopIfTrue="1">
      <formula>ISERROR(K107/E107)</formula>
    </cfRule>
    <cfRule type="expression" dxfId="586" priority="18" stopIfTrue="1">
      <formula>(C109)&gt;1</formula>
    </cfRule>
  </conditionalFormatting>
  <conditionalFormatting sqref="D4">
    <cfRule type="expression" dxfId="585" priority="75" stopIfTrue="1">
      <formula>ISERR(E4)</formula>
    </cfRule>
  </conditionalFormatting>
  <conditionalFormatting sqref="A7:A106">
    <cfRule type="expression" dxfId="584" priority="77" stopIfTrue="1">
      <formula>ISBLANK(B7)</formula>
    </cfRule>
    <cfRule type="expression" dxfId="583" priority="78" stopIfTrue="1">
      <formula>ISERR($E$4)</formula>
    </cfRule>
  </conditionalFormatting>
  <conditionalFormatting sqref="L114">
    <cfRule type="expression" dxfId="582" priority="13" stopIfTrue="1">
      <formula>LEN(L114)&lt;10</formula>
    </cfRule>
  </conditionalFormatting>
  <conditionalFormatting sqref="E107:F107 K107">
    <cfRule type="cellIs" dxfId="581" priority="72" stopIfTrue="1" operator="equal">
      <formula>0</formula>
    </cfRule>
  </conditionalFormatting>
  <conditionalFormatting sqref="O3">
    <cfRule type="cellIs" dxfId="580" priority="9" stopIfTrue="1" operator="lessThan">
      <formula>0</formula>
    </cfRule>
  </conditionalFormatting>
  <conditionalFormatting sqref="H1:J1">
    <cfRule type="expression" dxfId="579" priority="10" stopIfTrue="1">
      <formula>LEN(H1)&gt;10</formula>
    </cfRule>
    <cfRule type="expression" dxfId="578" priority="11" stopIfTrue="1">
      <formula>LEN(H1)&lt;7</formula>
    </cfRule>
  </conditionalFormatting>
  <conditionalFormatting sqref="B7:B106">
    <cfRule type="expression" dxfId="577" priority="15" stopIfTrue="1">
      <formula>LEN(B7)&lt;&gt;9</formula>
    </cfRule>
  </conditionalFormatting>
  <conditionalFormatting sqref="E4">
    <cfRule type="expression" dxfId="576" priority="85" stopIfTrue="1">
      <formula>ISERR(E4)</formula>
    </cfRule>
    <cfRule type="cellIs" dxfId="575" priority="86" stopIfTrue="1" operator="lessThan">
      <formula>0</formula>
    </cfRule>
  </conditionalFormatting>
  <conditionalFormatting sqref="K7:K8">
    <cfRule type="expression" dxfId="574" priority="8" stopIfTrue="1">
      <formula>(F7+K7)&gt;E7</formula>
    </cfRule>
  </conditionalFormatting>
  <conditionalFormatting sqref="E7:F8">
    <cfRule type="expression" dxfId="573" priority="5" stopIfTrue="1">
      <formula>(E7)&gt;100</formula>
    </cfRule>
  </conditionalFormatting>
  <conditionalFormatting sqref="G7:H8">
    <cfRule type="expression" dxfId="572" priority="6" stopIfTrue="1">
      <formula>(G7)&gt;7</formula>
    </cfRule>
  </conditionalFormatting>
  <conditionalFormatting sqref="I7:J8">
    <cfRule type="expression" dxfId="571" priority="7" stopIfTrue="1">
      <formula>(I7)&gt;9999</formula>
    </cfRule>
  </conditionalFormatting>
  <conditionalFormatting sqref="K9:K106">
    <cfRule type="expression" dxfId="570" priority="4" stopIfTrue="1">
      <formula>(F9+K9)&gt;E9</formula>
    </cfRule>
  </conditionalFormatting>
  <conditionalFormatting sqref="E9:F106">
    <cfRule type="expression" dxfId="569" priority="1" stopIfTrue="1">
      <formula>(E9)&gt;100</formula>
    </cfRule>
  </conditionalFormatting>
  <conditionalFormatting sqref="G9:H106">
    <cfRule type="expression" dxfId="568" priority="2" stopIfTrue="1">
      <formula>(G9)&gt;7</formula>
    </cfRule>
  </conditionalFormatting>
  <conditionalFormatting sqref="I9:J106">
    <cfRule type="expression" dxfId="567"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11'!D4+7</f>
        <v>77</v>
      </c>
      <c r="E4" s="16">
        <f>ROUNDUP((D4/7-4043),0)</f>
        <v>-4032</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11'!E108)</f>
        <v>0</v>
      </c>
      <c r="F108" s="15"/>
      <c r="G108" s="14"/>
      <c r="H108" s="14"/>
      <c r="I108" s="14"/>
      <c r="J108" s="14"/>
      <c r="K108" s="82">
        <f>(K107+ 'Week 11'!K108)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566" priority="17" stopIfTrue="1">
      <formula>ISERROR(K107/E107)</formula>
    </cfRule>
    <cfRule type="expression" dxfId="565" priority="18" stopIfTrue="1">
      <formula>(C109)&gt;1</formula>
    </cfRule>
  </conditionalFormatting>
  <conditionalFormatting sqref="D4">
    <cfRule type="expression" dxfId="564" priority="75" stopIfTrue="1">
      <formula>ISERR(E4)</formula>
    </cfRule>
  </conditionalFormatting>
  <conditionalFormatting sqref="A7:A106">
    <cfRule type="expression" dxfId="563" priority="77" stopIfTrue="1">
      <formula>ISBLANK(B7)</formula>
    </cfRule>
    <cfRule type="expression" dxfId="562" priority="78" stopIfTrue="1">
      <formula>ISERR($E$4)</formula>
    </cfRule>
  </conditionalFormatting>
  <conditionalFormatting sqref="L114">
    <cfRule type="expression" dxfId="561" priority="13" stopIfTrue="1">
      <formula>LEN(L114)&lt;10</formula>
    </cfRule>
  </conditionalFormatting>
  <conditionalFormatting sqref="E107:F107 K107">
    <cfRule type="cellIs" dxfId="560" priority="72" stopIfTrue="1" operator="equal">
      <formula>0</formula>
    </cfRule>
  </conditionalFormatting>
  <conditionalFormatting sqref="O3">
    <cfRule type="cellIs" dxfId="559" priority="9" stopIfTrue="1" operator="lessThan">
      <formula>0</formula>
    </cfRule>
  </conditionalFormatting>
  <conditionalFormatting sqref="B7:B106">
    <cfRule type="expression" dxfId="558" priority="15" stopIfTrue="1">
      <formula>LEN(B7)&lt;&gt;9</formula>
    </cfRule>
  </conditionalFormatting>
  <conditionalFormatting sqref="H1:J1">
    <cfRule type="expression" dxfId="557" priority="83" stopIfTrue="1">
      <formula>LEN(H1)&gt;10</formula>
    </cfRule>
    <cfRule type="expression" dxfId="556" priority="84" stopIfTrue="1">
      <formula>LEN(H1)&lt;7</formula>
    </cfRule>
  </conditionalFormatting>
  <conditionalFormatting sqref="E4">
    <cfRule type="expression" dxfId="555" priority="85" stopIfTrue="1">
      <formula>ISERR(E4)</formula>
    </cfRule>
    <cfRule type="cellIs" dxfId="554" priority="86" stopIfTrue="1" operator="lessThan">
      <formula>0</formula>
    </cfRule>
  </conditionalFormatting>
  <conditionalFormatting sqref="K7:K8">
    <cfRule type="expression" dxfId="553" priority="8" stopIfTrue="1">
      <formula>(F7+K7)&gt;E7</formula>
    </cfRule>
  </conditionalFormatting>
  <conditionalFormatting sqref="E7:F8">
    <cfRule type="expression" dxfId="552" priority="5" stopIfTrue="1">
      <formula>(E7)&gt;100</formula>
    </cfRule>
  </conditionalFormatting>
  <conditionalFormatting sqref="G7:H8">
    <cfRule type="expression" dxfId="551" priority="6" stopIfTrue="1">
      <formula>(G7)&gt;7</formula>
    </cfRule>
  </conditionalFormatting>
  <conditionalFormatting sqref="I7:J8">
    <cfRule type="expression" dxfId="550" priority="7" stopIfTrue="1">
      <formula>(I7)&gt;9999</formula>
    </cfRule>
  </conditionalFormatting>
  <conditionalFormatting sqref="K9:K106">
    <cfRule type="expression" dxfId="549" priority="4" stopIfTrue="1">
      <formula>(F9+K9)&gt;E9</formula>
    </cfRule>
  </conditionalFormatting>
  <conditionalFormatting sqref="E9:F106">
    <cfRule type="expression" dxfId="548" priority="1" stopIfTrue="1">
      <formula>(E9)&gt;100</formula>
    </cfRule>
  </conditionalFormatting>
  <conditionalFormatting sqref="G9:H106">
    <cfRule type="expression" dxfId="547" priority="2" stopIfTrue="1">
      <formula>(G9)&gt;7</formula>
    </cfRule>
  </conditionalFormatting>
  <conditionalFormatting sqref="I9:J106">
    <cfRule type="expression" dxfId="546"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12'!D4+7</f>
        <v>84</v>
      </c>
      <c r="E4" s="16">
        <f>ROUNDUP((D4/7-4043),0)</f>
        <v>-4031</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12'!E108)</f>
        <v>0</v>
      </c>
      <c r="F108" s="15"/>
      <c r="G108" s="14"/>
      <c r="H108" s="14"/>
      <c r="I108" s="14"/>
      <c r="J108" s="14"/>
      <c r="K108" s="82">
        <f>(K107+ 'Week 12'!K108)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545" priority="17" stopIfTrue="1">
      <formula>ISERROR(K107/E107)</formula>
    </cfRule>
    <cfRule type="expression" dxfId="544" priority="18" stopIfTrue="1">
      <formula>(C109)&gt;1</formula>
    </cfRule>
  </conditionalFormatting>
  <conditionalFormatting sqref="D4">
    <cfRule type="expression" dxfId="543" priority="75" stopIfTrue="1">
      <formula>ISERR(E4)</formula>
    </cfRule>
  </conditionalFormatting>
  <conditionalFormatting sqref="A7:A106">
    <cfRule type="expression" dxfId="542" priority="77" stopIfTrue="1">
      <formula>ISBLANK(B7)</formula>
    </cfRule>
    <cfRule type="expression" dxfId="541" priority="78" stopIfTrue="1">
      <formula>ISERR($E$4)</formula>
    </cfRule>
  </conditionalFormatting>
  <conditionalFormatting sqref="L114">
    <cfRule type="expression" dxfId="540" priority="13" stopIfTrue="1">
      <formula>LEN(L114)&lt;10</formula>
    </cfRule>
  </conditionalFormatting>
  <conditionalFormatting sqref="E107:F107 K107">
    <cfRule type="cellIs" dxfId="539" priority="72" stopIfTrue="1" operator="equal">
      <formula>0</formula>
    </cfRule>
  </conditionalFormatting>
  <conditionalFormatting sqref="O3">
    <cfRule type="cellIs" dxfId="538" priority="9" stopIfTrue="1" operator="lessThan">
      <formula>0</formula>
    </cfRule>
  </conditionalFormatting>
  <conditionalFormatting sqref="H1:J1">
    <cfRule type="expression" dxfId="537" priority="10" stopIfTrue="1">
      <formula>LEN(H1)&gt;10</formula>
    </cfRule>
    <cfRule type="expression" dxfId="536" priority="11" stopIfTrue="1">
      <formula>LEN(H1)&lt;7</formula>
    </cfRule>
  </conditionalFormatting>
  <conditionalFormatting sqref="B7:B106">
    <cfRule type="expression" dxfId="535" priority="15" stopIfTrue="1">
      <formula>LEN(B7)&lt;&gt;9</formula>
    </cfRule>
  </conditionalFormatting>
  <conditionalFormatting sqref="E4">
    <cfRule type="expression" dxfId="534" priority="85" stopIfTrue="1">
      <formula>ISERR(E4)</formula>
    </cfRule>
    <cfRule type="cellIs" dxfId="533" priority="86" stopIfTrue="1" operator="lessThan">
      <formula>0</formula>
    </cfRule>
  </conditionalFormatting>
  <conditionalFormatting sqref="K7:K8">
    <cfRule type="expression" dxfId="532" priority="8" stopIfTrue="1">
      <formula>(F7+K7)&gt;E7</formula>
    </cfRule>
  </conditionalFormatting>
  <conditionalFormatting sqref="E7:F8">
    <cfRule type="expression" dxfId="531" priority="5" stopIfTrue="1">
      <formula>(E7)&gt;100</formula>
    </cfRule>
  </conditionalFormatting>
  <conditionalFormatting sqref="G7:H8">
    <cfRule type="expression" dxfId="530" priority="6" stopIfTrue="1">
      <formula>(G7)&gt;7</formula>
    </cfRule>
  </conditionalFormatting>
  <conditionalFormatting sqref="I7:J8">
    <cfRule type="expression" dxfId="529" priority="7" stopIfTrue="1">
      <formula>(I7)&gt;9999</formula>
    </cfRule>
  </conditionalFormatting>
  <conditionalFormatting sqref="K9:K106">
    <cfRule type="expression" dxfId="528" priority="4" stopIfTrue="1">
      <formula>(F9+K9)&gt;E9</formula>
    </cfRule>
  </conditionalFormatting>
  <conditionalFormatting sqref="E9:F106">
    <cfRule type="expression" dxfId="527" priority="1" stopIfTrue="1">
      <formula>(E9)&gt;100</formula>
    </cfRule>
  </conditionalFormatting>
  <conditionalFormatting sqref="G9:H106">
    <cfRule type="expression" dxfId="526" priority="2" stopIfTrue="1">
      <formula>(G9)&gt;7</formula>
    </cfRule>
  </conditionalFormatting>
  <conditionalFormatting sqref="I9:J106">
    <cfRule type="expression" dxfId="525"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13'!D4+7</f>
        <v>91</v>
      </c>
      <c r="E4" s="16">
        <f>ROUNDUP((D4/7-4043),0)</f>
        <v>-4030</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13'!E108)</f>
        <v>0</v>
      </c>
      <c r="F108" s="15"/>
      <c r="G108" s="14"/>
      <c r="H108" s="14"/>
      <c r="I108" s="14"/>
      <c r="J108" s="14"/>
      <c r="K108" s="82">
        <f>(K107+ 'Week 13'!K108)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524" priority="17" stopIfTrue="1">
      <formula>ISERROR(K107/E107)</formula>
    </cfRule>
    <cfRule type="expression" dxfId="523" priority="18" stopIfTrue="1">
      <formula>(C109)&gt;1</formula>
    </cfRule>
  </conditionalFormatting>
  <conditionalFormatting sqref="D4">
    <cfRule type="expression" dxfId="522" priority="75" stopIfTrue="1">
      <formula>ISERR(E4)</formula>
    </cfRule>
  </conditionalFormatting>
  <conditionalFormatting sqref="A7:A106">
    <cfRule type="expression" dxfId="521" priority="77" stopIfTrue="1">
      <formula>ISBLANK(B7)</formula>
    </cfRule>
    <cfRule type="expression" dxfId="520" priority="78" stopIfTrue="1">
      <formula>ISERR($E$4)</formula>
    </cfRule>
  </conditionalFormatting>
  <conditionalFormatting sqref="L114">
    <cfRule type="expression" dxfId="519" priority="13" stopIfTrue="1">
      <formula>LEN(L114)&lt;10</formula>
    </cfRule>
  </conditionalFormatting>
  <conditionalFormatting sqref="E107:F107 K107">
    <cfRule type="cellIs" dxfId="518" priority="72" stopIfTrue="1" operator="equal">
      <formula>0</formula>
    </cfRule>
  </conditionalFormatting>
  <conditionalFormatting sqref="O3">
    <cfRule type="cellIs" dxfId="517" priority="9" stopIfTrue="1" operator="lessThan">
      <formula>0</formula>
    </cfRule>
  </conditionalFormatting>
  <conditionalFormatting sqref="B7:B106">
    <cfRule type="expression" dxfId="516" priority="15" stopIfTrue="1">
      <formula>LEN(B7)&lt;&gt;9</formula>
    </cfRule>
  </conditionalFormatting>
  <conditionalFormatting sqref="H1:J1">
    <cfRule type="expression" dxfId="515" priority="83" stopIfTrue="1">
      <formula>LEN(H1)&gt;10</formula>
    </cfRule>
    <cfRule type="expression" dxfId="514" priority="84" stopIfTrue="1">
      <formula>LEN(H1)&lt;7</formula>
    </cfRule>
  </conditionalFormatting>
  <conditionalFormatting sqref="E4">
    <cfRule type="expression" dxfId="513" priority="85" stopIfTrue="1">
      <formula>ISERR(E4)</formula>
    </cfRule>
    <cfRule type="cellIs" dxfId="512" priority="86" stopIfTrue="1" operator="lessThan">
      <formula>0</formula>
    </cfRule>
  </conditionalFormatting>
  <conditionalFormatting sqref="K7:K8">
    <cfRule type="expression" dxfId="511" priority="8" stopIfTrue="1">
      <formula>(F7+K7)&gt;E7</formula>
    </cfRule>
  </conditionalFormatting>
  <conditionalFormatting sqref="E7:F8">
    <cfRule type="expression" dxfId="510" priority="5" stopIfTrue="1">
      <formula>(E7)&gt;100</formula>
    </cfRule>
  </conditionalFormatting>
  <conditionalFormatting sqref="G7:H8">
    <cfRule type="expression" dxfId="509" priority="6" stopIfTrue="1">
      <formula>(G7)&gt;7</formula>
    </cfRule>
  </conditionalFormatting>
  <conditionalFormatting sqref="I7:J8">
    <cfRule type="expression" dxfId="508" priority="7" stopIfTrue="1">
      <formula>(I7)&gt;9999</formula>
    </cfRule>
  </conditionalFormatting>
  <conditionalFormatting sqref="K9:K106">
    <cfRule type="expression" dxfId="507" priority="4" stopIfTrue="1">
      <formula>(F9+K9)&gt;E9</formula>
    </cfRule>
  </conditionalFormatting>
  <conditionalFormatting sqref="E9:F106">
    <cfRule type="expression" dxfId="506" priority="1" stopIfTrue="1">
      <formula>(E9)&gt;100</formula>
    </cfRule>
  </conditionalFormatting>
  <conditionalFormatting sqref="G9:H106">
    <cfRule type="expression" dxfId="505" priority="2" stopIfTrue="1">
      <formula>(G9)&gt;7</formula>
    </cfRule>
  </conditionalFormatting>
  <conditionalFormatting sqref="I9:J106">
    <cfRule type="expression" dxfId="504"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14'!D4+7</f>
        <v>98</v>
      </c>
      <c r="E4" s="16">
        <f>ROUNDUP((D4/7-4043),0)</f>
        <v>-4029</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14'!E108)</f>
        <v>0</v>
      </c>
      <c r="F108" s="15"/>
      <c r="G108" s="14"/>
      <c r="H108" s="14"/>
      <c r="I108" s="14"/>
      <c r="J108" s="14"/>
      <c r="K108" s="82">
        <f>(K107+ 'Week 14'!K108)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503" priority="17" stopIfTrue="1">
      <formula>ISERROR(K107/E107)</formula>
    </cfRule>
    <cfRule type="expression" dxfId="502" priority="18" stopIfTrue="1">
      <formula>(C109)&gt;1</formula>
    </cfRule>
  </conditionalFormatting>
  <conditionalFormatting sqref="D4">
    <cfRule type="expression" dxfId="501" priority="75" stopIfTrue="1">
      <formula>ISERR(E4)</formula>
    </cfRule>
  </conditionalFormatting>
  <conditionalFormatting sqref="A7:A106">
    <cfRule type="expression" dxfId="500" priority="77" stopIfTrue="1">
      <formula>ISBLANK(B7)</formula>
    </cfRule>
    <cfRule type="expression" dxfId="499" priority="78" stopIfTrue="1">
      <formula>ISERR($E$4)</formula>
    </cfRule>
  </conditionalFormatting>
  <conditionalFormatting sqref="L114">
    <cfRule type="expression" dxfId="498" priority="13" stopIfTrue="1">
      <formula>LEN(L114)&lt;10</formula>
    </cfRule>
  </conditionalFormatting>
  <conditionalFormatting sqref="E107:F107 K107">
    <cfRule type="cellIs" dxfId="497" priority="72" stopIfTrue="1" operator="equal">
      <formula>0</formula>
    </cfRule>
  </conditionalFormatting>
  <conditionalFormatting sqref="O3">
    <cfRule type="cellIs" dxfId="496" priority="9" stopIfTrue="1" operator="lessThan">
      <formula>0</formula>
    </cfRule>
  </conditionalFormatting>
  <conditionalFormatting sqref="H1:J1">
    <cfRule type="expression" dxfId="495" priority="10" stopIfTrue="1">
      <formula>LEN(H1)&gt;10</formula>
    </cfRule>
    <cfRule type="expression" dxfId="494" priority="11" stopIfTrue="1">
      <formula>LEN(H1)&lt;7</formula>
    </cfRule>
  </conditionalFormatting>
  <conditionalFormatting sqref="B7:B106">
    <cfRule type="expression" dxfId="493" priority="15" stopIfTrue="1">
      <formula>LEN(B7)&lt;&gt;9</formula>
    </cfRule>
  </conditionalFormatting>
  <conditionalFormatting sqref="E4">
    <cfRule type="expression" dxfId="492" priority="85" stopIfTrue="1">
      <formula>ISERR(E4)</formula>
    </cfRule>
    <cfRule type="cellIs" dxfId="491" priority="86" stopIfTrue="1" operator="lessThan">
      <formula>0</formula>
    </cfRule>
  </conditionalFormatting>
  <conditionalFormatting sqref="K7:K8">
    <cfRule type="expression" dxfId="490" priority="8" stopIfTrue="1">
      <formula>(F7+K7)&gt;E7</formula>
    </cfRule>
  </conditionalFormatting>
  <conditionalFormatting sqref="E7:F8">
    <cfRule type="expression" dxfId="489" priority="5" stopIfTrue="1">
      <formula>(E7)&gt;100</formula>
    </cfRule>
  </conditionalFormatting>
  <conditionalFormatting sqref="G7:H8">
    <cfRule type="expression" dxfId="488" priority="6" stopIfTrue="1">
      <formula>(G7)&gt;7</formula>
    </cfRule>
  </conditionalFormatting>
  <conditionalFormatting sqref="I7:J8">
    <cfRule type="expression" dxfId="487" priority="7" stopIfTrue="1">
      <formula>(I7)&gt;9999</formula>
    </cfRule>
  </conditionalFormatting>
  <conditionalFormatting sqref="K9:K106">
    <cfRule type="expression" dxfId="486" priority="4" stopIfTrue="1">
      <formula>(F9+K9)&gt;E9</formula>
    </cfRule>
  </conditionalFormatting>
  <conditionalFormatting sqref="E9:F106">
    <cfRule type="expression" dxfId="485" priority="1" stopIfTrue="1">
      <formula>(E9)&gt;100</formula>
    </cfRule>
  </conditionalFormatting>
  <conditionalFormatting sqref="G9:H106">
    <cfRule type="expression" dxfId="484" priority="2" stopIfTrue="1">
      <formula>(G9)&gt;7</formula>
    </cfRule>
  </conditionalFormatting>
  <conditionalFormatting sqref="I9:J106">
    <cfRule type="expression" dxfId="483"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15'!D4+7</f>
        <v>105</v>
      </c>
      <c r="E4" s="16">
        <f>ROUNDUP((D4/7-4043),0)</f>
        <v>-4028</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15'!E108)</f>
        <v>0</v>
      </c>
      <c r="F108" s="15"/>
      <c r="G108" s="14"/>
      <c r="H108" s="14"/>
      <c r="I108" s="14"/>
      <c r="J108" s="14"/>
      <c r="K108" s="82">
        <f>(K107+ 'Week 15'!K108)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482" priority="17" stopIfTrue="1">
      <formula>ISERROR(K107/E107)</formula>
    </cfRule>
    <cfRule type="expression" dxfId="481" priority="18" stopIfTrue="1">
      <formula>(C109)&gt;1</formula>
    </cfRule>
  </conditionalFormatting>
  <conditionalFormatting sqref="D4">
    <cfRule type="expression" dxfId="480" priority="75" stopIfTrue="1">
      <formula>ISERR(E4)</formula>
    </cfRule>
  </conditionalFormatting>
  <conditionalFormatting sqref="A7:A106">
    <cfRule type="expression" dxfId="479" priority="77" stopIfTrue="1">
      <formula>ISBLANK(B7)</formula>
    </cfRule>
    <cfRule type="expression" dxfId="478" priority="78" stopIfTrue="1">
      <formula>ISERR($E$4)</formula>
    </cfRule>
  </conditionalFormatting>
  <conditionalFormatting sqref="L114">
    <cfRule type="expression" dxfId="477" priority="13" stopIfTrue="1">
      <formula>LEN(L114)&lt;10</formula>
    </cfRule>
  </conditionalFormatting>
  <conditionalFormatting sqref="E107:F107 K107">
    <cfRule type="cellIs" dxfId="476" priority="72" stopIfTrue="1" operator="equal">
      <formula>0</formula>
    </cfRule>
  </conditionalFormatting>
  <conditionalFormatting sqref="O3">
    <cfRule type="cellIs" dxfId="475" priority="9" stopIfTrue="1" operator="lessThan">
      <formula>0</formula>
    </cfRule>
  </conditionalFormatting>
  <conditionalFormatting sqref="B7:B106">
    <cfRule type="expression" dxfId="474" priority="15" stopIfTrue="1">
      <formula>LEN(B7)&lt;&gt;9</formula>
    </cfRule>
  </conditionalFormatting>
  <conditionalFormatting sqref="H1:J1">
    <cfRule type="expression" dxfId="473" priority="83" stopIfTrue="1">
      <formula>LEN(H1)&gt;10</formula>
    </cfRule>
    <cfRule type="expression" dxfId="472" priority="84" stopIfTrue="1">
      <formula>LEN(H1)&lt;7</formula>
    </cfRule>
  </conditionalFormatting>
  <conditionalFormatting sqref="E4">
    <cfRule type="expression" dxfId="471" priority="85" stopIfTrue="1">
      <formula>ISERR(E4)</formula>
    </cfRule>
    <cfRule type="cellIs" dxfId="470" priority="86" stopIfTrue="1" operator="lessThan">
      <formula>0</formula>
    </cfRule>
  </conditionalFormatting>
  <conditionalFormatting sqref="K7:K8">
    <cfRule type="expression" dxfId="469" priority="8" stopIfTrue="1">
      <formula>(F7+K7)&gt;E7</formula>
    </cfRule>
  </conditionalFormatting>
  <conditionalFormatting sqref="E7:F8">
    <cfRule type="expression" dxfId="468" priority="5" stopIfTrue="1">
      <formula>(E7)&gt;100</formula>
    </cfRule>
  </conditionalFormatting>
  <conditionalFormatting sqref="G7:H8">
    <cfRule type="expression" dxfId="467" priority="6" stopIfTrue="1">
      <formula>(G7)&gt;7</formula>
    </cfRule>
  </conditionalFormatting>
  <conditionalFormatting sqref="I7:J8">
    <cfRule type="expression" dxfId="466" priority="7" stopIfTrue="1">
      <formula>(I7)&gt;9999</formula>
    </cfRule>
  </conditionalFormatting>
  <conditionalFormatting sqref="K9:K106">
    <cfRule type="expression" dxfId="465" priority="4" stopIfTrue="1">
      <formula>(F9+K9)&gt;E9</formula>
    </cfRule>
  </conditionalFormatting>
  <conditionalFormatting sqref="E9:F106">
    <cfRule type="expression" dxfId="464" priority="1" stopIfTrue="1">
      <formula>(E9)&gt;100</formula>
    </cfRule>
  </conditionalFormatting>
  <conditionalFormatting sqref="G9:H106">
    <cfRule type="expression" dxfId="463" priority="2" stopIfTrue="1">
      <formula>(G9)&gt;7</formula>
    </cfRule>
  </conditionalFormatting>
  <conditionalFormatting sqref="I9:J106">
    <cfRule type="expression" dxfId="462"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16'!D4+7</f>
        <v>112</v>
      </c>
      <c r="E4" s="16">
        <f>ROUNDUP((D4/7-4043),0)</f>
        <v>-4027</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16'!E108)</f>
        <v>0</v>
      </c>
      <c r="F108" s="15"/>
      <c r="G108" s="14"/>
      <c r="H108" s="14"/>
      <c r="I108" s="14"/>
      <c r="J108" s="14"/>
      <c r="K108" s="82">
        <f>(K107+ 'Week 16'!K108)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461" priority="17" stopIfTrue="1">
      <formula>ISERROR(K107/E107)</formula>
    </cfRule>
    <cfRule type="expression" dxfId="460" priority="18" stopIfTrue="1">
      <formula>(C109)&gt;1</formula>
    </cfRule>
  </conditionalFormatting>
  <conditionalFormatting sqref="D4">
    <cfRule type="expression" dxfId="459" priority="75" stopIfTrue="1">
      <formula>ISERR(E4)</formula>
    </cfRule>
  </conditionalFormatting>
  <conditionalFormatting sqref="A7:A106">
    <cfRule type="expression" dxfId="458" priority="77" stopIfTrue="1">
      <formula>ISBLANK(B7)</formula>
    </cfRule>
    <cfRule type="expression" dxfId="457" priority="78" stopIfTrue="1">
      <formula>ISERR($E$4)</formula>
    </cfRule>
  </conditionalFormatting>
  <conditionalFormatting sqref="L114">
    <cfRule type="expression" dxfId="456" priority="13" stopIfTrue="1">
      <formula>LEN(L114)&lt;10</formula>
    </cfRule>
  </conditionalFormatting>
  <conditionalFormatting sqref="E107:F107 K107">
    <cfRule type="cellIs" dxfId="455" priority="72" stopIfTrue="1" operator="equal">
      <formula>0</formula>
    </cfRule>
  </conditionalFormatting>
  <conditionalFormatting sqref="O3">
    <cfRule type="cellIs" dxfId="454" priority="9" stopIfTrue="1" operator="lessThan">
      <formula>0</formula>
    </cfRule>
  </conditionalFormatting>
  <conditionalFormatting sqref="H1:J1">
    <cfRule type="expression" dxfId="453" priority="10" stopIfTrue="1">
      <formula>LEN(H1)&gt;10</formula>
    </cfRule>
    <cfRule type="expression" dxfId="452" priority="11" stopIfTrue="1">
      <formula>LEN(H1)&lt;7</formula>
    </cfRule>
  </conditionalFormatting>
  <conditionalFormatting sqref="B7:B106">
    <cfRule type="expression" dxfId="451" priority="15" stopIfTrue="1">
      <formula>LEN(B7)&lt;&gt;9</formula>
    </cfRule>
  </conditionalFormatting>
  <conditionalFormatting sqref="E4">
    <cfRule type="expression" dxfId="450" priority="85" stopIfTrue="1">
      <formula>ISERR(E4)</formula>
    </cfRule>
    <cfRule type="cellIs" dxfId="449" priority="86" stopIfTrue="1" operator="lessThan">
      <formula>0</formula>
    </cfRule>
  </conditionalFormatting>
  <conditionalFormatting sqref="K7:K8">
    <cfRule type="expression" dxfId="448" priority="8" stopIfTrue="1">
      <formula>(F7+K7)&gt;E7</formula>
    </cfRule>
  </conditionalFormatting>
  <conditionalFormatting sqref="E7:F8">
    <cfRule type="expression" dxfId="447" priority="5" stopIfTrue="1">
      <formula>(E7)&gt;100</formula>
    </cfRule>
  </conditionalFormatting>
  <conditionalFormatting sqref="G7:H8">
    <cfRule type="expression" dxfId="446" priority="6" stopIfTrue="1">
      <formula>(G7)&gt;7</formula>
    </cfRule>
  </conditionalFormatting>
  <conditionalFormatting sqref="I7:J8">
    <cfRule type="expression" dxfId="445" priority="7" stopIfTrue="1">
      <formula>(I7)&gt;9999</formula>
    </cfRule>
  </conditionalFormatting>
  <conditionalFormatting sqref="K9:K106">
    <cfRule type="expression" dxfId="444" priority="4" stopIfTrue="1">
      <formula>(F9+K9)&gt;E9</formula>
    </cfRule>
  </conditionalFormatting>
  <conditionalFormatting sqref="E9:F106">
    <cfRule type="expression" dxfId="443" priority="1" stopIfTrue="1">
      <formula>(E9)&gt;100</formula>
    </cfRule>
  </conditionalFormatting>
  <conditionalFormatting sqref="G9:H106">
    <cfRule type="expression" dxfId="442" priority="2" stopIfTrue="1">
      <formula>(G9)&gt;7</formula>
    </cfRule>
  </conditionalFormatting>
  <conditionalFormatting sqref="I9:J106">
    <cfRule type="expression" dxfId="441"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17'!D4+7</f>
        <v>119</v>
      </c>
      <c r="E4" s="16">
        <f>ROUNDUP((D4/7-4043),0)</f>
        <v>-4026</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17'!E108)</f>
        <v>0</v>
      </c>
      <c r="F108" s="15"/>
      <c r="G108" s="14"/>
      <c r="H108" s="14"/>
      <c r="I108" s="14"/>
      <c r="J108" s="14"/>
      <c r="K108" s="82">
        <f>(K107+ 'Week 17'!K108)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440" priority="17" stopIfTrue="1">
      <formula>ISERROR(K107/E107)</formula>
    </cfRule>
    <cfRule type="expression" dxfId="439" priority="18" stopIfTrue="1">
      <formula>(C109)&gt;1</formula>
    </cfRule>
  </conditionalFormatting>
  <conditionalFormatting sqref="D4">
    <cfRule type="expression" dxfId="438" priority="75" stopIfTrue="1">
      <formula>ISERR(E4)</formula>
    </cfRule>
  </conditionalFormatting>
  <conditionalFormatting sqref="A7:A106">
    <cfRule type="expression" dxfId="437" priority="77" stopIfTrue="1">
      <formula>ISBLANK(B7)</formula>
    </cfRule>
    <cfRule type="expression" dxfId="436" priority="78" stopIfTrue="1">
      <formula>ISERR($E$4)</formula>
    </cfRule>
  </conditionalFormatting>
  <conditionalFormatting sqref="L114">
    <cfRule type="expression" dxfId="435" priority="13" stopIfTrue="1">
      <formula>LEN(L114)&lt;10</formula>
    </cfRule>
  </conditionalFormatting>
  <conditionalFormatting sqref="E107:F107 K107">
    <cfRule type="cellIs" dxfId="434" priority="72" stopIfTrue="1" operator="equal">
      <formula>0</formula>
    </cfRule>
  </conditionalFormatting>
  <conditionalFormatting sqref="O3">
    <cfRule type="cellIs" dxfId="433" priority="9" stopIfTrue="1" operator="lessThan">
      <formula>0</formula>
    </cfRule>
  </conditionalFormatting>
  <conditionalFormatting sqref="B7:B106">
    <cfRule type="expression" dxfId="432" priority="15" stopIfTrue="1">
      <formula>LEN(B7)&lt;&gt;9</formula>
    </cfRule>
  </conditionalFormatting>
  <conditionalFormatting sqref="H1:J1">
    <cfRule type="expression" dxfId="431" priority="83" stopIfTrue="1">
      <formula>LEN(H1)&gt;10</formula>
    </cfRule>
    <cfRule type="expression" dxfId="430" priority="84" stopIfTrue="1">
      <formula>LEN(H1)&lt;7</formula>
    </cfRule>
  </conditionalFormatting>
  <conditionalFormatting sqref="E4">
    <cfRule type="expression" dxfId="429" priority="85" stopIfTrue="1">
      <formula>ISERR(E4)</formula>
    </cfRule>
    <cfRule type="cellIs" dxfId="428" priority="86" stopIfTrue="1" operator="lessThan">
      <formula>0</formula>
    </cfRule>
  </conditionalFormatting>
  <conditionalFormatting sqref="K7:K8">
    <cfRule type="expression" dxfId="427" priority="8" stopIfTrue="1">
      <formula>(F7+K7)&gt;E7</formula>
    </cfRule>
  </conditionalFormatting>
  <conditionalFormatting sqref="E7:F8">
    <cfRule type="expression" dxfId="426" priority="5" stopIfTrue="1">
      <formula>(E7)&gt;100</formula>
    </cfRule>
  </conditionalFormatting>
  <conditionalFormatting sqref="G7:H8">
    <cfRule type="expression" dxfId="425" priority="6" stopIfTrue="1">
      <formula>(G7)&gt;7</formula>
    </cfRule>
  </conditionalFormatting>
  <conditionalFormatting sqref="I7:J8">
    <cfRule type="expression" dxfId="424" priority="7" stopIfTrue="1">
      <formula>(I7)&gt;9999</formula>
    </cfRule>
  </conditionalFormatting>
  <conditionalFormatting sqref="K9:K106">
    <cfRule type="expression" dxfId="423" priority="4" stopIfTrue="1">
      <formula>(F9+K9)&gt;E9</formula>
    </cfRule>
  </conditionalFormatting>
  <conditionalFormatting sqref="E9:F106">
    <cfRule type="expression" dxfId="422" priority="1" stopIfTrue="1">
      <formula>(E9)&gt;100</formula>
    </cfRule>
  </conditionalFormatting>
  <conditionalFormatting sqref="G9:H106">
    <cfRule type="expression" dxfId="421" priority="2" stopIfTrue="1">
      <formula>(G9)&gt;7</formula>
    </cfRule>
  </conditionalFormatting>
  <conditionalFormatting sqref="I9:J106">
    <cfRule type="expression" dxfId="420"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18'!D4+7</f>
        <v>126</v>
      </c>
      <c r="E4" s="16">
        <f>ROUNDUP((D4/7-4043),0)</f>
        <v>-4025</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18'!E108)</f>
        <v>0</v>
      </c>
      <c r="F108" s="15"/>
      <c r="G108" s="14"/>
      <c r="H108" s="14"/>
      <c r="I108" s="14"/>
      <c r="J108" s="14"/>
      <c r="K108" s="82">
        <f>(K107+ 'Week 18'!K108)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419" priority="17" stopIfTrue="1">
      <formula>ISERROR(K107/E107)</formula>
    </cfRule>
    <cfRule type="expression" dxfId="418" priority="18" stopIfTrue="1">
      <formula>(C109)&gt;1</formula>
    </cfRule>
  </conditionalFormatting>
  <conditionalFormatting sqref="D4">
    <cfRule type="expression" dxfId="417" priority="75" stopIfTrue="1">
      <formula>ISERR(E4)</formula>
    </cfRule>
  </conditionalFormatting>
  <conditionalFormatting sqref="A7:A106">
    <cfRule type="expression" dxfId="416" priority="77" stopIfTrue="1">
      <formula>ISBLANK(B7)</formula>
    </cfRule>
    <cfRule type="expression" dxfId="415" priority="78" stopIfTrue="1">
      <formula>ISERR($E$4)</formula>
    </cfRule>
  </conditionalFormatting>
  <conditionalFormatting sqref="L114">
    <cfRule type="expression" dxfId="414" priority="13" stopIfTrue="1">
      <formula>LEN(L114)&lt;10</formula>
    </cfRule>
  </conditionalFormatting>
  <conditionalFormatting sqref="E107:F107 K107">
    <cfRule type="cellIs" dxfId="413" priority="72" stopIfTrue="1" operator="equal">
      <formula>0</formula>
    </cfRule>
  </conditionalFormatting>
  <conditionalFormatting sqref="O3">
    <cfRule type="cellIs" dxfId="412" priority="9" stopIfTrue="1" operator="lessThan">
      <formula>0</formula>
    </cfRule>
  </conditionalFormatting>
  <conditionalFormatting sqref="H1:J1">
    <cfRule type="expression" dxfId="411" priority="10" stopIfTrue="1">
      <formula>LEN(H1)&gt;10</formula>
    </cfRule>
    <cfRule type="expression" dxfId="410" priority="11" stopIfTrue="1">
      <formula>LEN(H1)&lt;7</formula>
    </cfRule>
  </conditionalFormatting>
  <conditionalFormatting sqref="B7:B106">
    <cfRule type="expression" dxfId="409" priority="15" stopIfTrue="1">
      <formula>LEN(B7)&lt;&gt;9</formula>
    </cfRule>
  </conditionalFormatting>
  <conditionalFormatting sqref="E4">
    <cfRule type="expression" dxfId="408" priority="85" stopIfTrue="1">
      <formula>ISERR(E4)</formula>
    </cfRule>
    <cfRule type="cellIs" dxfId="407" priority="86" stopIfTrue="1" operator="lessThan">
      <formula>0</formula>
    </cfRule>
  </conditionalFormatting>
  <conditionalFormatting sqref="K7:K8">
    <cfRule type="expression" dxfId="406" priority="8" stopIfTrue="1">
      <formula>(F7+K7)&gt;E7</formula>
    </cfRule>
  </conditionalFormatting>
  <conditionalFormatting sqref="E7:F8">
    <cfRule type="expression" dxfId="405" priority="5" stopIfTrue="1">
      <formula>(E7)&gt;100</formula>
    </cfRule>
  </conditionalFormatting>
  <conditionalFormatting sqref="G7:H8">
    <cfRule type="expression" dxfId="404" priority="6" stopIfTrue="1">
      <formula>(G7)&gt;7</formula>
    </cfRule>
  </conditionalFormatting>
  <conditionalFormatting sqref="I7:J8">
    <cfRule type="expression" dxfId="403" priority="7" stopIfTrue="1">
      <formula>(I7)&gt;9999</formula>
    </cfRule>
  </conditionalFormatting>
  <conditionalFormatting sqref="K9:K106">
    <cfRule type="expression" dxfId="402" priority="4" stopIfTrue="1">
      <formula>(F9+K9)&gt;E9</formula>
    </cfRule>
  </conditionalFormatting>
  <conditionalFormatting sqref="E9:F106">
    <cfRule type="expression" dxfId="401" priority="1" stopIfTrue="1">
      <formula>(E9)&gt;100</formula>
    </cfRule>
  </conditionalFormatting>
  <conditionalFormatting sqref="G9:H106">
    <cfRule type="expression" dxfId="400" priority="2" stopIfTrue="1">
      <formula>(G9)&gt;7</formula>
    </cfRule>
  </conditionalFormatting>
  <conditionalFormatting sqref="I9:J106">
    <cfRule type="expression" dxfId="399"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1'!D4+7</f>
        <v>7</v>
      </c>
      <c r="E4" s="16">
        <f>ROUNDUP((D4/7-4043),0)</f>
        <v>-4042</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5" customHeight="1"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1'!E108)</f>
        <v>0</v>
      </c>
      <c r="F108" s="15"/>
      <c r="G108" s="14"/>
      <c r="H108" s="14"/>
      <c r="I108" s="14"/>
      <c r="J108" s="14"/>
      <c r="K108" s="82">
        <f>(K107+ 'Week 1'!K108)</f>
        <v>0</v>
      </c>
      <c r="L108" s="15"/>
    </row>
    <row r="109" spans="1:12" ht="13.8" x14ac:dyDescent="0.25">
      <c r="A109" s="33" t="s">
        <v>18</v>
      </c>
      <c r="B109" s="33"/>
      <c r="C109" s="19" t="e">
        <f>(K107/E107)</f>
        <v>#DIV/0!</v>
      </c>
      <c r="D109" s="19" t="e">
        <f>K108/E108</f>
        <v>#DIV/0!</v>
      </c>
      <c r="E109" s="60"/>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776" priority="13" stopIfTrue="1">
      <formula>ISERROR(K107/E107)</formula>
    </cfRule>
    <cfRule type="expression" dxfId="775" priority="14" stopIfTrue="1">
      <formula>(C109)&gt;1</formula>
    </cfRule>
  </conditionalFormatting>
  <conditionalFormatting sqref="D4">
    <cfRule type="expression" dxfId="774" priority="71" stopIfTrue="1">
      <formula>ISERR(E4)</formula>
    </cfRule>
  </conditionalFormatting>
  <conditionalFormatting sqref="K7:K8">
    <cfRule type="expression" dxfId="773" priority="67" stopIfTrue="1">
      <formula>(F7+K7)&gt;E7</formula>
    </cfRule>
  </conditionalFormatting>
  <conditionalFormatting sqref="A7:A106">
    <cfRule type="expression" dxfId="772" priority="73" stopIfTrue="1">
      <formula>ISBLANK(B7)</formula>
    </cfRule>
    <cfRule type="expression" dxfId="771" priority="74" stopIfTrue="1">
      <formula>ISERR($E$4)</formula>
    </cfRule>
  </conditionalFormatting>
  <conditionalFormatting sqref="L114">
    <cfRule type="expression" dxfId="770" priority="9" stopIfTrue="1">
      <formula>LEN(L114)&lt;10</formula>
    </cfRule>
  </conditionalFormatting>
  <conditionalFormatting sqref="E107:F107 K107">
    <cfRule type="cellIs" dxfId="769" priority="68" stopIfTrue="1" operator="equal">
      <formula>0</formula>
    </cfRule>
  </conditionalFormatting>
  <conditionalFormatting sqref="O3">
    <cfRule type="cellIs" dxfId="768" priority="5" stopIfTrue="1" operator="lessThan">
      <formula>0</formula>
    </cfRule>
  </conditionalFormatting>
  <conditionalFormatting sqref="B7:B106">
    <cfRule type="expression" dxfId="767" priority="11" stopIfTrue="1">
      <formula>LEN(B7)&lt;&gt;9</formula>
    </cfRule>
  </conditionalFormatting>
  <conditionalFormatting sqref="H1:J1">
    <cfRule type="expression" dxfId="766" priority="79" stopIfTrue="1">
      <formula>LEN(H1)&gt;10</formula>
    </cfRule>
    <cfRule type="expression" dxfId="765" priority="80" stopIfTrue="1">
      <formula>LEN(H1)&lt;7</formula>
    </cfRule>
  </conditionalFormatting>
  <conditionalFormatting sqref="E4">
    <cfRule type="expression" dxfId="764" priority="81" stopIfTrue="1">
      <formula>ISERR(E4)</formula>
    </cfRule>
    <cfRule type="cellIs" dxfId="763" priority="82" stopIfTrue="1" operator="lessThan">
      <formula>0</formula>
    </cfRule>
  </conditionalFormatting>
  <conditionalFormatting sqref="E7:F8">
    <cfRule type="expression" dxfId="762" priority="12" stopIfTrue="1">
      <formula>(E7)&gt;100</formula>
    </cfRule>
  </conditionalFormatting>
  <conditionalFormatting sqref="G7:H8">
    <cfRule type="expression" dxfId="761" priority="65" stopIfTrue="1">
      <formula>(G7)&gt;7</formula>
    </cfRule>
  </conditionalFormatting>
  <conditionalFormatting sqref="I7:J8">
    <cfRule type="expression" dxfId="760" priority="66" stopIfTrue="1">
      <formula>(I7)&gt;9999</formula>
    </cfRule>
  </conditionalFormatting>
  <conditionalFormatting sqref="K9:K106">
    <cfRule type="expression" dxfId="759" priority="4" stopIfTrue="1">
      <formula>(F9+K9)&gt;E9</formula>
    </cfRule>
  </conditionalFormatting>
  <conditionalFormatting sqref="E9:F106">
    <cfRule type="expression" dxfId="758" priority="1" stopIfTrue="1">
      <formula>(E9)&gt;100</formula>
    </cfRule>
  </conditionalFormatting>
  <conditionalFormatting sqref="G9:H106">
    <cfRule type="expression" dxfId="757" priority="2" stopIfTrue="1">
      <formula>(G9)&gt;7</formula>
    </cfRule>
  </conditionalFormatting>
  <conditionalFormatting sqref="I9:J106">
    <cfRule type="expression" dxfId="756"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19'!D4+7</f>
        <v>133</v>
      </c>
      <c r="E4" s="16">
        <f>ROUNDUP((D4/7-4043),0)</f>
        <v>-4024</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19'!E108)</f>
        <v>0</v>
      </c>
      <c r="F108" s="15"/>
      <c r="G108" s="14"/>
      <c r="H108" s="14"/>
      <c r="I108" s="14"/>
      <c r="J108" s="14"/>
      <c r="K108" s="82">
        <f>(K107+ 'Week 19'!K108)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398" priority="17" stopIfTrue="1">
      <formula>ISERROR(K107/E107)</formula>
    </cfRule>
    <cfRule type="expression" dxfId="397" priority="18" stopIfTrue="1">
      <formula>(C109)&gt;1</formula>
    </cfRule>
  </conditionalFormatting>
  <conditionalFormatting sqref="D4">
    <cfRule type="expression" dxfId="396" priority="75" stopIfTrue="1">
      <formula>ISERR(E4)</formula>
    </cfRule>
  </conditionalFormatting>
  <conditionalFormatting sqref="A7:A106">
    <cfRule type="expression" dxfId="395" priority="77" stopIfTrue="1">
      <formula>ISBLANK(B7)</formula>
    </cfRule>
    <cfRule type="expression" dxfId="394" priority="78" stopIfTrue="1">
      <formula>ISERR($E$4)</formula>
    </cfRule>
  </conditionalFormatting>
  <conditionalFormatting sqref="L114">
    <cfRule type="expression" dxfId="393" priority="13" stopIfTrue="1">
      <formula>LEN(L114)&lt;10</formula>
    </cfRule>
  </conditionalFormatting>
  <conditionalFormatting sqref="E107:F107 K107">
    <cfRule type="cellIs" dxfId="392" priority="72" stopIfTrue="1" operator="equal">
      <formula>0</formula>
    </cfRule>
  </conditionalFormatting>
  <conditionalFormatting sqref="O3">
    <cfRule type="cellIs" dxfId="391" priority="9" stopIfTrue="1" operator="lessThan">
      <formula>0</formula>
    </cfRule>
  </conditionalFormatting>
  <conditionalFormatting sqref="B7:B106">
    <cfRule type="expression" dxfId="390" priority="15" stopIfTrue="1">
      <formula>LEN(B7)&lt;&gt;9</formula>
    </cfRule>
  </conditionalFormatting>
  <conditionalFormatting sqref="H1:J1">
    <cfRule type="expression" dxfId="389" priority="83" stopIfTrue="1">
      <formula>LEN(H1)&gt;10</formula>
    </cfRule>
    <cfRule type="expression" dxfId="388" priority="84" stopIfTrue="1">
      <formula>LEN(H1)&lt;7</formula>
    </cfRule>
  </conditionalFormatting>
  <conditionalFormatting sqref="E4">
    <cfRule type="expression" dxfId="387" priority="85" stopIfTrue="1">
      <formula>ISERR(E4)</formula>
    </cfRule>
    <cfRule type="cellIs" dxfId="386" priority="86" stopIfTrue="1" operator="lessThan">
      <formula>0</formula>
    </cfRule>
  </conditionalFormatting>
  <conditionalFormatting sqref="K7:K8">
    <cfRule type="expression" dxfId="385" priority="8" stopIfTrue="1">
      <formula>(F7+K7)&gt;E7</formula>
    </cfRule>
  </conditionalFormatting>
  <conditionalFormatting sqref="E7:F8">
    <cfRule type="expression" dxfId="384" priority="5" stopIfTrue="1">
      <formula>(E7)&gt;100</formula>
    </cfRule>
  </conditionalFormatting>
  <conditionalFormatting sqref="G7:H8">
    <cfRule type="expression" dxfId="383" priority="6" stopIfTrue="1">
      <formula>(G7)&gt;7</formula>
    </cfRule>
  </conditionalFormatting>
  <conditionalFormatting sqref="I7:J8">
    <cfRule type="expression" dxfId="382" priority="7" stopIfTrue="1">
      <formula>(I7)&gt;9999</formula>
    </cfRule>
  </conditionalFormatting>
  <conditionalFormatting sqref="K9:K106">
    <cfRule type="expression" dxfId="381" priority="4" stopIfTrue="1">
      <formula>(F9+K9)&gt;E9</formula>
    </cfRule>
  </conditionalFormatting>
  <conditionalFormatting sqref="E9:F106">
    <cfRule type="expression" dxfId="380" priority="1" stopIfTrue="1">
      <formula>(E9)&gt;100</formula>
    </cfRule>
  </conditionalFormatting>
  <conditionalFormatting sqref="G9:H106">
    <cfRule type="expression" dxfId="379" priority="2" stopIfTrue="1">
      <formula>(G9)&gt;7</formula>
    </cfRule>
  </conditionalFormatting>
  <conditionalFormatting sqref="I9:J106">
    <cfRule type="expression" dxfId="378"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20'!D4+7</f>
        <v>140</v>
      </c>
      <c r="E4" s="16">
        <f>ROUNDUP((D4/7-4043),0)</f>
        <v>-4023</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20'!E108)</f>
        <v>0</v>
      </c>
      <c r="F108" s="15"/>
      <c r="G108" s="14"/>
      <c r="H108" s="14"/>
      <c r="I108" s="14"/>
      <c r="J108" s="14"/>
      <c r="K108" s="82">
        <f>(K107+ 'Week 20'!K108)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377" priority="17" stopIfTrue="1">
      <formula>ISERROR(K107/E107)</formula>
    </cfRule>
    <cfRule type="expression" dxfId="376" priority="18" stopIfTrue="1">
      <formula>(C109)&gt;1</formula>
    </cfRule>
  </conditionalFormatting>
  <conditionalFormatting sqref="D4">
    <cfRule type="expression" dxfId="375" priority="75" stopIfTrue="1">
      <formula>ISERR(E4)</formula>
    </cfRule>
  </conditionalFormatting>
  <conditionalFormatting sqref="A7:A106">
    <cfRule type="expression" dxfId="374" priority="77" stopIfTrue="1">
      <formula>ISBLANK(B7)</formula>
    </cfRule>
    <cfRule type="expression" dxfId="373" priority="78" stopIfTrue="1">
      <formula>ISERR($E$4)</formula>
    </cfRule>
  </conditionalFormatting>
  <conditionalFormatting sqref="L114">
    <cfRule type="expression" dxfId="372" priority="13" stopIfTrue="1">
      <formula>LEN(L114)&lt;10</formula>
    </cfRule>
  </conditionalFormatting>
  <conditionalFormatting sqref="E107:F107 K107">
    <cfRule type="cellIs" dxfId="371" priority="72" stopIfTrue="1" operator="equal">
      <formula>0</formula>
    </cfRule>
  </conditionalFormatting>
  <conditionalFormatting sqref="O3">
    <cfRule type="cellIs" dxfId="370" priority="9" stopIfTrue="1" operator="lessThan">
      <formula>0</formula>
    </cfRule>
  </conditionalFormatting>
  <conditionalFormatting sqref="H1:J1">
    <cfRule type="expression" dxfId="369" priority="10" stopIfTrue="1">
      <formula>LEN(H1)&gt;10</formula>
    </cfRule>
    <cfRule type="expression" dxfId="368" priority="11" stopIfTrue="1">
      <formula>LEN(H1)&lt;7</formula>
    </cfRule>
  </conditionalFormatting>
  <conditionalFormatting sqref="B7:B106">
    <cfRule type="expression" dxfId="367" priority="15" stopIfTrue="1">
      <formula>LEN(B7)&lt;&gt;9</formula>
    </cfRule>
  </conditionalFormatting>
  <conditionalFormatting sqref="E4">
    <cfRule type="expression" dxfId="366" priority="85" stopIfTrue="1">
      <formula>ISERR(E4)</formula>
    </cfRule>
    <cfRule type="cellIs" dxfId="365" priority="86" stopIfTrue="1" operator="lessThan">
      <formula>0</formula>
    </cfRule>
  </conditionalFormatting>
  <conditionalFormatting sqref="K7:K8">
    <cfRule type="expression" dxfId="364" priority="8" stopIfTrue="1">
      <formula>(F7+K7)&gt;E7</formula>
    </cfRule>
  </conditionalFormatting>
  <conditionalFormatting sqref="E7:F8">
    <cfRule type="expression" dxfId="363" priority="5" stopIfTrue="1">
      <formula>(E7)&gt;100</formula>
    </cfRule>
  </conditionalFormatting>
  <conditionalFormatting sqref="G7:H8">
    <cfRule type="expression" dxfId="362" priority="6" stopIfTrue="1">
      <formula>(G7)&gt;7</formula>
    </cfRule>
  </conditionalFormatting>
  <conditionalFormatting sqref="I7:J8">
    <cfRule type="expression" dxfId="361" priority="7" stopIfTrue="1">
      <formula>(I7)&gt;9999</formula>
    </cfRule>
  </conditionalFormatting>
  <conditionalFormatting sqref="K9:K106">
    <cfRule type="expression" dxfId="360" priority="4" stopIfTrue="1">
      <formula>(F9+K9)&gt;E9</formula>
    </cfRule>
  </conditionalFormatting>
  <conditionalFormatting sqref="E9:F106">
    <cfRule type="expression" dxfId="359" priority="1" stopIfTrue="1">
      <formula>(E9)&gt;100</formula>
    </cfRule>
  </conditionalFormatting>
  <conditionalFormatting sqref="G9:H106">
    <cfRule type="expression" dxfId="358" priority="2" stopIfTrue="1">
      <formula>(G9)&gt;7</formula>
    </cfRule>
  </conditionalFormatting>
  <conditionalFormatting sqref="I9:J106">
    <cfRule type="expression" dxfId="357"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21'!D4+7</f>
        <v>147</v>
      </c>
      <c r="E4" s="16">
        <f>ROUNDUP((D4/7-4043),0)</f>
        <v>-4022</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21'!E108)</f>
        <v>0</v>
      </c>
      <c r="F108" s="15"/>
      <c r="G108" s="14"/>
      <c r="H108" s="14"/>
      <c r="I108" s="14"/>
      <c r="J108" s="14"/>
      <c r="K108" s="82">
        <f>(K107+ 'Week 21'!K108)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356" priority="17" stopIfTrue="1">
      <formula>ISERROR(K107/E107)</formula>
    </cfRule>
    <cfRule type="expression" dxfId="355" priority="18" stopIfTrue="1">
      <formula>(C109)&gt;1</formula>
    </cfRule>
  </conditionalFormatting>
  <conditionalFormatting sqref="D4">
    <cfRule type="expression" dxfId="354" priority="75" stopIfTrue="1">
      <formula>ISERR(E4)</formula>
    </cfRule>
  </conditionalFormatting>
  <conditionalFormatting sqref="A7:A106">
    <cfRule type="expression" dxfId="353" priority="77" stopIfTrue="1">
      <formula>ISBLANK(B7)</formula>
    </cfRule>
    <cfRule type="expression" dxfId="352" priority="78" stopIfTrue="1">
      <formula>ISERR($E$4)</formula>
    </cfRule>
  </conditionalFormatting>
  <conditionalFormatting sqref="L114">
    <cfRule type="expression" dxfId="351" priority="13" stopIfTrue="1">
      <formula>LEN(L114)&lt;10</formula>
    </cfRule>
  </conditionalFormatting>
  <conditionalFormatting sqref="E107:F107 K107">
    <cfRule type="cellIs" dxfId="350" priority="72" stopIfTrue="1" operator="equal">
      <formula>0</formula>
    </cfRule>
  </conditionalFormatting>
  <conditionalFormatting sqref="O3">
    <cfRule type="cellIs" dxfId="349" priority="9" stopIfTrue="1" operator="lessThan">
      <formula>0</formula>
    </cfRule>
  </conditionalFormatting>
  <conditionalFormatting sqref="B7:B106">
    <cfRule type="expression" dxfId="348" priority="15" stopIfTrue="1">
      <formula>LEN(B7)&lt;&gt;9</formula>
    </cfRule>
  </conditionalFormatting>
  <conditionalFormatting sqref="H1:J1">
    <cfRule type="expression" dxfId="347" priority="83" stopIfTrue="1">
      <formula>LEN(H1)&gt;10</formula>
    </cfRule>
    <cfRule type="expression" dxfId="346" priority="84" stopIfTrue="1">
      <formula>LEN(H1)&lt;7</formula>
    </cfRule>
  </conditionalFormatting>
  <conditionalFormatting sqref="E4">
    <cfRule type="expression" dxfId="345" priority="85" stopIfTrue="1">
      <formula>ISERR(E4)</formula>
    </cfRule>
    <cfRule type="cellIs" dxfId="344" priority="86" stopIfTrue="1" operator="lessThan">
      <formula>0</formula>
    </cfRule>
  </conditionalFormatting>
  <conditionalFormatting sqref="K7:K8">
    <cfRule type="expression" dxfId="343" priority="8" stopIfTrue="1">
      <formula>(F7+K7)&gt;E7</formula>
    </cfRule>
  </conditionalFormatting>
  <conditionalFormatting sqref="E7:F8">
    <cfRule type="expression" dxfId="342" priority="5" stopIfTrue="1">
      <formula>(E7)&gt;100</formula>
    </cfRule>
  </conditionalFormatting>
  <conditionalFormatting sqref="G7:H8">
    <cfRule type="expression" dxfId="341" priority="6" stopIfTrue="1">
      <formula>(G7)&gt;7</formula>
    </cfRule>
  </conditionalFormatting>
  <conditionalFormatting sqref="I7:J8">
    <cfRule type="expression" dxfId="340" priority="7" stopIfTrue="1">
      <formula>(I7)&gt;9999</formula>
    </cfRule>
  </conditionalFormatting>
  <conditionalFormatting sqref="K9:K106">
    <cfRule type="expression" dxfId="339" priority="4" stopIfTrue="1">
      <formula>(F9+K9)&gt;E9</formula>
    </cfRule>
  </conditionalFormatting>
  <conditionalFormatting sqref="E9:F106">
    <cfRule type="expression" dxfId="338" priority="1" stopIfTrue="1">
      <formula>(E9)&gt;100</formula>
    </cfRule>
  </conditionalFormatting>
  <conditionalFormatting sqref="G9:H106">
    <cfRule type="expression" dxfId="337" priority="2" stopIfTrue="1">
      <formula>(G9)&gt;7</formula>
    </cfRule>
  </conditionalFormatting>
  <conditionalFormatting sqref="I9:J106">
    <cfRule type="expression" dxfId="336"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22'!D4+7</f>
        <v>154</v>
      </c>
      <c r="E4" s="16">
        <f>ROUNDUP((D4/7-4043),0)</f>
        <v>-4021</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22'!E108)</f>
        <v>0</v>
      </c>
      <c r="F108" s="15"/>
      <c r="G108" s="14"/>
      <c r="H108" s="14"/>
      <c r="I108" s="14"/>
      <c r="J108" s="14"/>
      <c r="K108" s="82">
        <f>(K107+ 'Week 22'!K108)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335" priority="17" stopIfTrue="1">
      <formula>ISERROR(K107/E107)</formula>
    </cfRule>
    <cfRule type="expression" dxfId="334" priority="18" stopIfTrue="1">
      <formula>(C109)&gt;1</formula>
    </cfRule>
  </conditionalFormatting>
  <conditionalFormatting sqref="D4">
    <cfRule type="expression" dxfId="333" priority="75" stopIfTrue="1">
      <formula>ISERR(E4)</formula>
    </cfRule>
  </conditionalFormatting>
  <conditionalFormatting sqref="A7:A106">
    <cfRule type="expression" dxfId="332" priority="77" stopIfTrue="1">
      <formula>ISBLANK(B7)</formula>
    </cfRule>
    <cfRule type="expression" dxfId="331" priority="78" stopIfTrue="1">
      <formula>ISERR($E$4)</formula>
    </cfRule>
  </conditionalFormatting>
  <conditionalFormatting sqref="L114">
    <cfRule type="expression" dxfId="330" priority="13" stopIfTrue="1">
      <formula>LEN(L114)&lt;10</formula>
    </cfRule>
  </conditionalFormatting>
  <conditionalFormatting sqref="E107:F107 K107">
    <cfRule type="cellIs" dxfId="329" priority="72" stopIfTrue="1" operator="equal">
      <formula>0</formula>
    </cfRule>
  </conditionalFormatting>
  <conditionalFormatting sqref="O3">
    <cfRule type="cellIs" dxfId="328" priority="9" stopIfTrue="1" operator="lessThan">
      <formula>0</formula>
    </cfRule>
  </conditionalFormatting>
  <conditionalFormatting sqref="H1:J1">
    <cfRule type="expression" dxfId="327" priority="10" stopIfTrue="1">
      <formula>LEN(H1)&gt;10</formula>
    </cfRule>
    <cfRule type="expression" dxfId="326" priority="11" stopIfTrue="1">
      <formula>LEN(H1)&lt;7</formula>
    </cfRule>
  </conditionalFormatting>
  <conditionalFormatting sqref="B7:B106">
    <cfRule type="expression" dxfId="325" priority="15" stopIfTrue="1">
      <formula>LEN(B7)&lt;&gt;9</formula>
    </cfRule>
  </conditionalFormatting>
  <conditionalFormatting sqref="E4">
    <cfRule type="expression" dxfId="324" priority="85" stopIfTrue="1">
      <formula>ISERR(E4)</formula>
    </cfRule>
    <cfRule type="cellIs" dxfId="323" priority="86" stopIfTrue="1" operator="lessThan">
      <formula>0</formula>
    </cfRule>
  </conditionalFormatting>
  <conditionalFormatting sqref="K7:K8">
    <cfRule type="expression" dxfId="322" priority="8" stopIfTrue="1">
      <formula>(F7+K7)&gt;E7</formula>
    </cfRule>
  </conditionalFormatting>
  <conditionalFormatting sqref="E7:F8">
    <cfRule type="expression" dxfId="321" priority="5" stopIfTrue="1">
      <formula>(E7)&gt;100</formula>
    </cfRule>
  </conditionalFormatting>
  <conditionalFormatting sqref="G7:H8">
    <cfRule type="expression" dxfId="320" priority="6" stopIfTrue="1">
      <formula>(G7)&gt;7</formula>
    </cfRule>
  </conditionalFormatting>
  <conditionalFormatting sqref="I7:J8">
    <cfRule type="expression" dxfId="319" priority="7" stopIfTrue="1">
      <formula>(I7)&gt;9999</formula>
    </cfRule>
  </conditionalFormatting>
  <conditionalFormatting sqref="K9:K106">
    <cfRule type="expression" dxfId="318" priority="4" stopIfTrue="1">
      <formula>(F9+K9)&gt;E9</formula>
    </cfRule>
  </conditionalFormatting>
  <conditionalFormatting sqref="E9:F106">
    <cfRule type="expression" dxfId="317" priority="1" stopIfTrue="1">
      <formula>(E9)&gt;100</formula>
    </cfRule>
  </conditionalFormatting>
  <conditionalFormatting sqref="G9:H106">
    <cfRule type="expression" dxfId="316" priority="2" stopIfTrue="1">
      <formula>(G9)&gt;7</formula>
    </cfRule>
  </conditionalFormatting>
  <conditionalFormatting sqref="I9:J106">
    <cfRule type="expression" dxfId="315"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23'!D4+7</f>
        <v>161</v>
      </c>
      <c r="E4" s="16">
        <f>ROUNDUP((D4/7-4043),0)</f>
        <v>-4020</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23'!E108)</f>
        <v>0</v>
      </c>
      <c r="F108" s="15"/>
      <c r="G108" s="14"/>
      <c r="H108" s="14"/>
      <c r="I108" s="14"/>
      <c r="J108" s="14"/>
      <c r="K108" s="82">
        <f>(K107+ 'Week 23'!K108)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314" priority="17" stopIfTrue="1">
      <formula>ISERROR(K107/E107)</formula>
    </cfRule>
    <cfRule type="expression" dxfId="313" priority="18" stopIfTrue="1">
      <formula>(C109)&gt;1</formula>
    </cfRule>
  </conditionalFormatting>
  <conditionalFormatting sqref="D4">
    <cfRule type="expression" dxfId="312" priority="75" stopIfTrue="1">
      <formula>ISERR(E4)</formula>
    </cfRule>
  </conditionalFormatting>
  <conditionalFormatting sqref="A7:A106">
    <cfRule type="expression" dxfId="311" priority="77" stopIfTrue="1">
      <formula>ISBLANK(B7)</formula>
    </cfRule>
    <cfRule type="expression" dxfId="310" priority="78" stopIfTrue="1">
      <formula>ISERR($E$4)</formula>
    </cfRule>
  </conditionalFormatting>
  <conditionalFormatting sqref="L114">
    <cfRule type="expression" dxfId="309" priority="13" stopIfTrue="1">
      <formula>LEN(L114)&lt;10</formula>
    </cfRule>
  </conditionalFormatting>
  <conditionalFormatting sqref="E107:F107 K107">
    <cfRule type="cellIs" dxfId="308" priority="72" stopIfTrue="1" operator="equal">
      <formula>0</formula>
    </cfRule>
  </conditionalFormatting>
  <conditionalFormatting sqref="O3">
    <cfRule type="cellIs" dxfId="307" priority="9" stopIfTrue="1" operator="lessThan">
      <formula>0</formula>
    </cfRule>
  </conditionalFormatting>
  <conditionalFormatting sqref="B7:B106">
    <cfRule type="expression" dxfId="306" priority="15" stopIfTrue="1">
      <formula>LEN(B7)&lt;&gt;9</formula>
    </cfRule>
  </conditionalFormatting>
  <conditionalFormatting sqref="H1:J1">
    <cfRule type="expression" dxfId="305" priority="83" stopIfTrue="1">
      <formula>LEN(H1)&gt;10</formula>
    </cfRule>
    <cfRule type="expression" dxfId="304" priority="84" stopIfTrue="1">
      <formula>LEN(H1)&lt;7</formula>
    </cfRule>
  </conditionalFormatting>
  <conditionalFormatting sqref="E4">
    <cfRule type="expression" dxfId="303" priority="85" stopIfTrue="1">
      <formula>ISERR(E4)</formula>
    </cfRule>
    <cfRule type="cellIs" dxfId="302" priority="86" stopIfTrue="1" operator="lessThan">
      <formula>0</formula>
    </cfRule>
  </conditionalFormatting>
  <conditionalFormatting sqref="K7:K8">
    <cfRule type="expression" dxfId="301" priority="8" stopIfTrue="1">
      <formula>(F7+K7)&gt;E7</formula>
    </cfRule>
  </conditionalFormatting>
  <conditionalFormatting sqref="E7:F8">
    <cfRule type="expression" dxfId="300" priority="5" stopIfTrue="1">
      <formula>(E7)&gt;100</formula>
    </cfRule>
  </conditionalFormatting>
  <conditionalFormatting sqref="G7:H8">
    <cfRule type="expression" dxfId="299" priority="6" stopIfTrue="1">
      <formula>(G7)&gt;7</formula>
    </cfRule>
  </conditionalFormatting>
  <conditionalFormatting sqref="I7:J8">
    <cfRule type="expression" dxfId="298" priority="7" stopIfTrue="1">
      <formula>(I7)&gt;9999</formula>
    </cfRule>
  </conditionalFormatting>
  <conditionalFormatting sqref="K9:K106">
    <cfRule type="expression" dxfId="297" priority="4" stopIfTrue="1">
      <formula>(F9+K9)&gt;E9</formula>
    </cfRule>
  </conditionalFormatting>
  <conditionalFormatting sqref="E9:F106">
    <cfRule type="expression" dxfId="296" priority="1" stopIfTrue="1">
      <formula>(E9)&gt;100</formula>
    </cfRule>
  </conditionalFormatting>
  <conditionalFormatting sqref="G9:H106">
    <cfRule type="expression" dxfId="295" priority="2" stopIfTrue="1">
      <formula>(G9)&gt;7</formula>
    </cfRule>
  </conditionalFormatting>
  <conditionalFormatting sqref="I9:J106">
    <cfRule type="expression" dxfId="294"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24'!D4+7</f>
        <v>168</v>
      </c>
      <c r="E4" s="16">
        <f>ROUNDUP((D4/7-4043),0)</f>
        <v>-4019</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24'!E108)</f>
        <v>0</v>
      </c>
      <c r="F108" s="15"/>
      <c r="G108" s="14"/>
      <c r="H108" s="14"/>
      <c r="I108" s="14"/>
      <c r="J108" s="14"/>
      <c r="K108" s="82">
        <f>(K107+ 'Week 24'!K108)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293" priority="17" stopIfTrue="1">
      <formula>ISERROR(K107/E107)</formula>
    </cfRule>
    <cfRule type="expression" dxfId="292" priority="18" stopIfTrue="1">
      <formula>(C109)&gt;1</formula>
    </cfRule>
  </conditionalFormatting>
  <conditionalFormatting sqref="D4">
    <cfRule type="expression" dxfId="291" priority="75" stopIfTrue="1">
      <formula>ISERR(E4)</formula>
    </cfRule>
  </conditionalFormatting>
  <conditionalFormatting sqref="A7:A106">
    <cfRule type="expression" dxfId="290" priority="77" stopIfTrue="1">
      <formula>ISBLANK(B7)</formula>
    </cfRule>
    <cfRule type="expression" dxfId="289" priority="78" stopIfTrue="1">
      <formula>ISERR($E$4)</formula>
    </cfRule>
  </conditionalFormatting>
  <conditionalFormatting sqref="L114">
    <cfRule type="expression" dxfId="288" priority="13" stopIfTrue="1">
      <formula>LEN(L114)&lt;10</formula>
    </cfRule>
  </conditionalFormatting>
  <conditionalFormatting sqref="E107:F107 K107">
    <cfRule type="cellIs" dxfId="287" priority="72" stopIfTrue="1" operator="equal">
      <formula>0</formula>
    </cfRule>
  </conditionalFormatting>
  <conditionalFormatting sqref="O3">
    <cfRule type="cellIs" dxfId="286" priority="9" stopIfTrue="1" operator="lessThan">
      <formula>0</formula>
    </cfRule>
  </conditionalFormatting>
  <conditionalFormatting sqref="H1:J1">
    <cfRule type="expression" dxfId="285" priority="10" stopIfTrue="1">
      <formula>LEN(H1)&gt;10</formula>
    </cfRule>
    <cfRule type="expression" dxfId="284" priority="11" stopIfTrue="1">
      <formula>LEN(H1)&lt;7</formula>
    </cfRule>
  </conditionalFormatting>
  <conditionalFormatting sqref="B7:B106">
    <cfRule type="expression" dxfId="283" priority="15" stopIfTrue="1">
      <formula>LEN(B7)&lt;&gt;9</formula>
    </cfRule>
  </conditionalFormatting>
  <conditionalFormatting sqref="E4">
    <cfRule type="expression" dxfId="282" priority="85" stopIfTrue="1">
      <formula>ISERR(E4)</formula>
    </cfRule>
    <cfRule type="cellIs" dxfId="281" priority="86" stopIfTrue="1" operator="lessThan">
      <formula>0</formula>
    </cfRule>
  </conditionalFormatting>
  <conditionalFormatting sqref="K7:K8">
    <cfRule type="expression" dxfId="280" priority="8" stopIfTrue="1">
      <formula>(F7+K7)&gt;E7</formula>
    </cfRule>
  </conditionalFormatting>
  <conditionalFormatting sqref="E7:F8">
    <cfRule type="expression" dxfId="279" priority="5" stopIfTrue="1">
      <formula>(E7)&gt;100</formula>
    </cfRule>
  </conditionalFormatting>
  <conditionalFormatting sqref="G7:H8">
    <cfRule type="expression" dxfId="278" priority="6" stopIfTrue="1">
      <formula>(G7)&gt;7</formula>
    </cfRule>
  </conditionalFormatting>
  <conditionalFormatting sqref="I7:J8">
    <cfRule type="expression" dxfId="277" priority="7" stopIfTrue="1">
      <formula>(I7)&gt;9999</formula>
    </cfRule>
  </conditionalFormatting>
  <conditionalFormatting sqref="K9:K106">
    <cfRule type="expression" dxfId="276" priority="4" stopIfTrue="1">
      <formula>(F9+K9)&gt;E9</formula>
    </cfRule>
  </conditionalFormatting>
  <conditionalFormatting sqref="E9:F106">
    <cfRule type="expression" dxfId="275" priority="1" stopIfTrue="1">
      <formula>(E9)&gt;100</formula>
    </cfRule>
  </conditionalFormatting>
  <conditionalFormatting sqref="G9:H106">
    <cfRule type="expression" dxfId="274" priority="2" stopIfTrue="1">
      <formula>(G9)&gt;7</formula>
    </cfRule>
  </conditionalFormatting>
  <conditionalFormatting sqref="I9:J106">
    <cfRule type="expression" dxfId="273"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25'!D4+7</f>
        <v>175</v>
      </c>
      <c r="E4" s="16">
        <f>ROUNDUP((D4/7-4043),0)</f>
        <v>-4018</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25'!E108)</f>
        <v>0</v>
      </c>
      <c r="F108" s="15"/>
      <c r="G108" s="14"/>
      <c r="H108" s="14"/>
      <c r="I108" s="14"/>
      <c r="J108" s="14"/>
      <c r="K108" s="82">
        <f>(K107+ 'Week 25'!K108)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272" priority="17" stopIfTrue="1">
      <formula>ISERROR(K107/E107)</formula>
    </cfRule>
    <cfRule type="expression" dxfId="271" priority="18" stopIfTrue="1">
      <formula>(C109)&gt;1</formula>
    </cfRule>
  </conditionalFormatting>
  <conditionalFormatting sqref="D4">
    <cfRule type="expression" dxfId="270" priority="75" stopIfTrue="1">
      <formula>ISERR(E4)</formula>
    </cfRule>
  </conditionalFormatting>
  <conditionalFormatting sqref="A7:A106">
    <cfRule type="expression" dxfId="269" priority="77" stopIfTrue="1">
      <formula>ISBLANK(B7)</formula>
    </cfRule>
    <cfRule type="expression" dxfId="268" priority="78" stopIfTrue="1">
      <formula>ISERR($E$4)</formula>
    </cfRule>
  </conditionalFormatting>
  <conditionalFormatting sqref="L114">
    <cfRule type="expression" dxfId="267" priority="13" stopIfTrue="1">
      <formula>LEN(L114)&lt;10</formula>
    </cfRule>
  </conditionalFormatting>
  <conditionalFormatting sqref="E107:F107 K107">
    <cfRule type="cellIs" dxfId="266" priority="72" stopIfTrue="1" operator="equal">
      <formula>0</formula>
    </cfRule>
  </conditionalFormatting>
  <conditionalFormatting sqref="O3">
    <cfRule type="cellIs" dxfId="265" priority="9" stopIfTrue="1" operator="lessThan">
      <formula>0</formula>
    </cfRule>
  </conditionalFormatting>
  <conditionalFormatting sqref="B7:B106">
    <cfRule type="expression" dxfId="264" priority="15" stopIfTrue="1">
      <formula>LEN(B7)&lt;&gt;9</formula>
    </cfRule>
  </conditionalFormatting>
  <conditionalFormatting sqref="H1:J1">
    <cfRule type="expression" dxfId="263" priority="83" stopIfTrue="1">
      <formula>LEN(H1)&gt;10</formula>
    </cfRule>
    <cfRule type="expression" dxfId="262" priority="84" stopIfTrue="1">
      <formula>LEN(H1)&lt;7</formula>
    </cfRule>
  </conditionalFormatting>
  <conditionalFormatting sqref="E4">
    <cfRule type="expression" dxfId="261" priority="85" stopIfTrue="1">
      <formula>ISERR(E4)</formula>
    </cfRule>
    <cfRule type="cellIs" dxfId="260" priority="86" stopIfTrue="1" operator="lessThan">
      <formula>0</formula>
    </cfRule>
  </conditionalFormatting>
  <conditionalFormatting sqref="K7:K8">
    <cfRule type="expression" dxfId="259" priority="8" stopIfTrue="1">
      <formula>(F7+K7)&gt;E7</formula>
    </cfRule>
  </conditionalFormatting>
  <conditionalFormatting sqref="E7:F8">
    <cfRule type="expression" dxfId="258" priority="5" stopIfTrue="1">
      <formula>(E7)&gt;100</formula>
    </cfRule>
  </conditionalFormatting>
  <conditionalFormatting sqref="G7:H8">
    <cfRule type="expression" dxfId="257" priority="6" stopIfTrue="1">
      <formula>(G7)&gt;7</formula>
    </cfRule>
  </conditionalFormatting>
  <conditionalFormatting sqref="I7:J8">
    <cfRule type="expression" dxfId="256" priority="7" stopIfTrue="1">
      <formula>(I7)&gt;9999</formula>
    </cfRule>
  </conditionalFormatting>
  <conditionalFormatting sqref="K9:K106">
    <cfRule type="expression" dxfId="255" priority="4" stopIfTrue="1">
      <formula>(F9+K9)&gt;E9</formula>
    </cfRule>
  </conditionalFormatting>
  <conditionalFormatting sqref="E9:F106">
    <cfRule type="expression" dxfId="254" priority="1" stopIfTrue="1">
      <formula>(E9)&gt;100</formula>
    </cfRule>
  </conditionalFormatting>
  <conditionalFormatting sqref="G9:H106">
    <cfRule type="expression" dxfId="253" priority="2" stopIfTrue="1">
      <formula>(G9)&gt;7</formula>
    </cfRule>
  </conditionalFormatting>
  <conditionalFormatting sqref="I9:J106">
    <cfRule type="expression" dxfId="252"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26'!D4+7</f>
        <v>182</v>
      </c>
      <c r="E4" s="16">
        <f>ROUNDUP((D4/7-4043),0)</f>
        <v>-4017</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26'!E108)</f>
        <v>0</v>
      </c>
      <c r="F108" s="15"/>
      <c r="G108" s="14"/>
      <c r="H108" s="14"/>
      <c r="I108" s="14"/>
      <c r="J108" s="14"/>
      <c r="K108" s="82">
        <f>(K107+ 'Week 26'!K108)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251" priority="17" stopIfTrue="1">
      <formula>ISERROR(K107/E107)</formula>
    </cfRule>
    <cfRule type="expression" dxfId="250" priority="18" stopIfTrue="1">
      <formula>(C109)&gt;1</formula>
    </cfRule>
  </conditionalFormatting>
  <conditionalFormatting sqref="D4">
    <cfRule type="expression" dxfId="249" priority="75" stopIfTrue="1">
      <formula>ISERR(E4)</formula>
    </cfRule>
  </conditionalFormatting>
  <conditionalFormatting sqref="A7:A106">
    <cfRule type="expression" dxfId="248" priority="77" stopIfTrue="1">
      <formula>ISBLANK(B7)</formula>
    </cfRule>
    <cfRule type="expression" dxfId="247" priority="78" stopIfTrue="1">
      <formula>ISERR($E$4)</formula>
    </cfRule>
  </conditionalFormatting>
  <conditionalFormatting sqref="L114">
    <cfRule type="expression" dxfId="246" priority="13" stopIfTrue="1">
      <formula>LEN(L114)&lt;10</formula>
    </cfRule>
  </conditionalFormatting>
  <conditionalFormatting sqref="E107:F107 K107">
    <cfRule type="cellIs" dxfId="245" priority="72" stopIfTrue="1" operator="equal">
      <formula>0</formula>
    </cfRule>
  </conditionalFormatting>
  <conditionalFormatting sqref="O3">
    <cfRule type="cellIs" dxfId="244" priority="9" stopIfTrue="1" operator="lessThan">
      <formula>0</formula>
    </cfRule>
  </conditionalFormatting>
  <conditionalFormatting sqref="H1:J1">
    <cfRule type="expression" dxfId="243" priority="10" stopIfTrue="1">
      <formula>LEN(H1)&gt;10</formula>
    </cfRule>
    <cfRule type="expression" dxfId="242" priority="11" stopIfTrue="1">
      <formula>LEN(H1)&lt;7</formula>
    </cfRule>
  </conditionalFormatting>
  <conditionalFormatting sqref="B7:B106">
    <cfRule type="expression" dxfId="241" priority="15" stopIfTrue="1">
      <formula>LEN(B7)&lt;&gt;9</formula>
    </cfRule>
  </conditionalFormatting>
  <conditionalFormatting sqref="E4">
    <cfRule type="expression" dxfId="240" priority="85" stopIfTrue="1">
      <formula>ISERR(E4)</formula>
    </cfRule>
    <cfRule type="cellIs" dxfId="239" priority="86" stopIfTrue="1" operator="lessThan">
      <formula>0</formula>
    </cfRule>
  </conditionalFormatting>
  <conditionalFormatting sqref="K7:K8">
    <cfRule type="expression" dxfId="238" priority="8" stopIfTrue="1">
      <formula>(F7+K7)&gt;E7</formula>
    </cfRule>
  </conditionalFormatting>
  <conditionalFormatting sqref="E7:F8">
    <cfRule type="expression" dxfId="237" priority="5" stopIfTrue="1">
      <formula>(E7)&gt;100</formula>
    </cfRule>
  </conditionalFormatting>
  <conditionalFormatting sqref="G7:H8">
    <cfRule type="expression" dxfId="236" priority="6" stopIfTrue="1">
      <formula>(G7)&gt;7</formula>
    </cfRule>
  </conditionalFormatting>
  <conditionalFormatting sqref="I7:J8">
    <cfRule type="expression" dxfId="235" priority="7" stopIfTrue="1">
      <formula>(I7)&gt;9999</formula>
    </cfRule>
  </conditionalFormatting>
  <conditionalFormatting sqref="K9:K106">
    <cfRule type="expression" dxfId="234" priority="4" stopIfTrue="1">
      <formula>(F9+K9)&gt;E9</formula>
    </cfRule>
  </conditionalFormatting>
  <conditionalFormatting sqref="E9:F106">
    <cfRule type="expression" dxfId="233" priority="1" stopIfTrue="1">
      <formula>(E9)&gt;100</formula>
    </cfRule>
  </conditionalFormatting>
  <conditionalFormatting sqref="G9:H106">
    <cfRule type="expression" dxfId="232" priority="2" stopIfTrue="1">
      <formula>(G9)&gt;7</formula>
    </cfRule>
  </conditionalFormatting>
  <conditionalFormatting sqref="I9:J106">
    <cfRule type="expression" dxfId="231"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27'!D4+7</f>
        <v>189</v>
      </c>
      <c r="E4" s="16">
        <f>ROUNDUP((D4/7-4043),0)</f>
        <v>-4016</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27'!E108)</f>
        <v>0</v>
      </c>
      <c r="F108" s="15"/>
      <c r="G108" s="14"/>
      <c r="H108" s="14"/>
      <c r="I108" s="14"/>
      <c r="J108" s="14"/>
      <c r="K108" s="82">
        <f>(K107+ 'Week 27'!K108)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230" priority="17" stopIfTrue="1">
      <formula>ISERROR(K107/E107)</formula>
    </cfRule>
    <cfRule type="expression" dxfId="229" priority="18" stopIfTrue="1">
      <formula>(C109)&gt;1</formula>
    </cfRule>
  </conditionalFormatting>
  <conditionalFormatting sqref="D4">
    <cfRule type="expression" dxfId="228" priority="75" stopIfTrue="1">
      <formula>ISERR(E4)</formula>
    </cfRule>
  </conditionalFormatting>
  <conditionalFormatting sqref="A7:A106">
    <cfRule type="expression" dxfId="227" priority="77" stopIfTrue="1">
      <formula>ISBLANK(B7)</formula>
    </cfRule>
    <cfRule type="expression" dxfId="226" priority="78" stopIfTrue="1">
      <formula>ISERR($E$4)</formula>
    </cfRule>
  </conditionalFormatting>
  <conditionalFormatting sqref="L114">
    <cfRule type="expression" dxfId="225" priority="13" stopIfTrue="1">
      <formula>LEN(L114)&lt;10</formula>
    </cfRule>
  </conditionalFormatting>
  <conditionalFormatting sqref="E107:F107 K107">
    <cfRule type="cellIs" dxfId="224" priority="72" stopIfTrue="1" operator="equal">
      <formula>0</formula>
    </cfRule>
  </conditionalFormatting>
  <conditionalFormatting sqref="O3">
    <cfRule type="cellIs" dxfId="223" priority="9" stopIfTrue="1" operator="lessThan">
      <formula>0</formula>
    </cfRule>
  </conditionalFormatting>
  <conditionalFormatting sqref="B7:B106">
    <cfRule type="expression" dxfId="222" priority="15" stopIfTrue="1">
      <formula>LEN(B7)&lt;&gt;9</formula>
    </cfRule>
  </conditionalFormatting>
  <conditionalFormatting sqref="H1:J1">
    <cfRule type="expression" dxfId="221" priority="83" stopIfTrue="1">
      <formula>LEN(H1)&gt;10</formula>
    </cfRule>
    <cfRule type="expression" dxfId="220" priority="84" stopIfTrue="1">
      <formula>LEN(H1)&lt;7</formula>
    </cfRule>
  </conditionalFormatting>
  <conditionalFormatting sqref="E4">
    <cfRule type="expression" dxfId="219" priority="85" stopIfTrue="1">
      <formula>ISERR(E4)</formula>
    </cfRule>
    <cfRule type="cellIs" dxfId="218" priority="86" stopIfTrue="1" operator="lessThan">
      <formula>0</formula>
    </cfRule>
  </conditionalFormatting>
  <conditionalFormatting sqref="K7:K8">
    <cfRule type="expression" dxfId="217" priority="8" stopIfTrue="1">
      <formula>(F7+K7)&gt;E7</formula>
    </cfRule>
  </conditionalFormatting>
  <conditionalFormatting sqref="E7:F8">
    <cfRule type="expression" dxfId="216" priority="5" stopIfTrue="1">
      <formula>(E7)&gt;100</formula>
    </cfRule>
  </conditionalFormatting>
  <conditionalFormatting sqref="G7:H8">
    <cfRule type="expression" dxfId="215" priority="6" stopIfTrue="1">
      <formula>(G7)&gt;7</formula>
    </cfRule>
  </conditionalFormatting>
  <conditionalFormatting sqref="I7:J8">
    <cfRule type="expression" dxfId="214" priority="7" stopIfTrue="1">
      <formula>(I7)&gt;9999</formula>
    </cfRule>
  </conditionalFormatting>
  <conditionalFormatting sqref="K9:K106">
    <cfRule type="expression" dxfId="213" priority="4" stopIfTrue="1">
      <formula>(F9+K9)&gt;E9</formula>
    </cfRule>
  </conditionalFormatting>
  <conditionalFormatting sqref="E9:F106">
    <cfRule type="expression" dxfId="212" priority="1" stopIfTrue="1">
      <formula>(E9)&gt;100</formula>
    </cfRule>
  </conditionalFormatting>
  <conditionalFormatting sqref="G9:H106">
    <cfRule type="expression" dxfId="211" priority="2" stopIfTrue="1">
      <formula>(G9)&gt;7</formula>
    </cfRule>
  </conditionalFormatting>
  <conditionalFormatting sqref="I9:J106">
    <cfRule type="expression" dxfId="210"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28'!D4+7</f>
        <v>196</v>
      </c>
      <c r="E4" s="16">
        <f>ROUNDUP((D4/7-4043),0)</f>
        <v>-4015</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28'!E108)</f>
        <v>0</v>
      </c>
      <c r="F108" s="15"/>
      <c r="G108" s="14"/>
      <c r="H108" s="14"/>
      <c r="I108" s="14"/>
      <c r="J108" s="14"/>
      <c r="K108" s="82">
        <f>(K107+ 'Week 28'!K108)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209" priority="17" stopIfTrue="1">
      <formula>ISERROR(K107/E107)</formula>
    </cfRule>
    <cfRule type="expression" dxfId="208" priority="18" stopIfTrue="1">
      <formula>(C109)&gt;1</formula>
    </cfRule>
  </conditionalFormatting>
  <conditionalFormatting sqref="D4">
    <cfRule type="expression" dxfId="207" priority="75" stopIfTrue="1">
      <formula>ISERR(E4)</formula>
    </cfRule>
  </conditionalFormatting>
  <conditionalFormatting sqref="A7:A106">
    <cfRule type="expression" dxfId="206" priority="77" stopIfTrue="1">
      <formula>ISBLANK(B7)</formula>
    </cfRule>
    <cfRule type="expression" dxfId="205" priority="78" stopIfTrue="1">
      <formula>ISERR($E$4)</formula>
    </cfRule>
  </conditionalFormatting>
  <conditionalFormatting sqref="L114">
    <cfRule type="expression" dxfId="204" priority="13" stopIfTrue="1">
      <formula>LEN(L114)&lt;10</formula>
    </cfRule>
  </conditionalFormatting>
  <conditionalFormatting sqref="E107:F107 K107">
    <cfRule type="cellIs" dxfId="203" priority="72" stopIfTrue="1" operator="equal">
      <formula>0</formula>
    </cfRule>
  </conditionalFormatting>
  <conditionalFormatting sqref="O3">
    <cfRule type="cellIs" dxfId="202" priority="9" stopIfTrue="1" operator="lessThan">
      <formula>0</formula>
    </cfRule>
  </conditionalFormatting>
  <conditionalFormatting sqref="H1:J1">
    <cfRule type="expression" dxfId="201" priority="10" stopIfTrue="1">
      <formula>LEN(H1)&gt;10</formula>
    </cfRule>
    <cfRule type="expression" dxfId="200" priority="11" stopIfTrue="1">
      <formula>LEN(H1)&lt;7</formula>
    </cfRule>
  </conditionalFormatting>
  <conditionalFormatting sqref="B7:B106">
    <cfRule type="expression" dxfId="199" priority="15" stopIfTrue="1">
      <formula>LEN(B7)&lt;&gt;9</formula>
    </cfRule>
  </conditionalFormatting>
  <conditionalFormatting sqref="E4">
    <cfRule type="expression" dxfId="198" priority="85" stopIfTrue="1">
      <formula>ISERR(E4)</formula>
    </cfRule>
    <cfRule type="cellIs" dxfId="197" priority="86" stopIfTrue="1" operator="lessThan">
      <formula>0</formula>
    </cfRule>
  </conditionalFormatting>
  <conditionalFormatting sqref="K7:K8">
    <cfRule type="expression" dxfId="196" priority="8" stopIfTrue="1">
      <formula>(F7+K7)&gt;E7</formula>
    </cfRule>
  </conditionalFormatting>
  <conditionalFormatting sqref="E7:F8">
    <cfRule type="expression" dxfId="195" priority="5" stopIfTrue="1">
      <formula>(E7)&gt;100</formula>
    </cfRule>
  </conditionalFormatting>
  <conditionalFormatting sqref="G7:H8">
    <cfRule type="expression" dxfId="194" priority="6" stopIfTrue="1">
      <formula>(G7)&gt;7</formula>
    </cfRule>
  </conditionalFormatting>
  <conditionalFormatting sqref="I7:J8">
    <cfRule type="expression" dxfId="193" priority="7" stopIfTrue="1">
      <formula>(I7)&gt;9999</formula>
    </cfRule>
  </conditionalFormatting>
  <conditionalFormatting sqref="K9:K106">
    <cfRule type="expression" dxfId="192" priority="4" stopIfTrue="1">
      <formula>(F9+K9)&gt;E9</formula>
    </cfRule>
  </conditionalFormatting>
  <conditionalFormatting sqref="E9:F106">
    <cfRule type="expression" dxfId="191" priority="1" stopIfTrue="1">
      <formula>(E9)&gt;100</formula>
    </cfRule>
  </conditionalFormatting>
  <conditionalFormatting sqref="G9:H106">
    <cfRule type="expression" dxfId="190" priority="2" stopIfTrue="1">
      <formula>(G9)&gt;7</formula>
    </cfRule>
  </conditionalFormatting>
  <conditionalFormatting sqref="I9:J106">
    <cfRule type="expression" dxfId="189"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2'!D4+7</f>
        <v>14</v>
      </c>
      <c r="E4" s="16">
        <f>ROUNDUP((D4/7-4043),0)</f>
        <v>-4041</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2'!E108)</f>
        <v>0</v>
      </c>
      <c r="F108" s="15"/>
      <c r="G108" s="14"/>
      <c r="H108" s="14"/>
      <c r="I108" s="14"/>
      <c r="J108" s="14"/>
      <c r="K108" s="82">
        <f>(K107+ 'Week 2'!K108)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755" priority="17" stopIfTrue="1">
      <formula>ISERROR(K107/E107)</formula>
    </cfRule>
    <cfRule type="expression" dxfId="754" priority="18" stopIfTrue="1">
      <formula>(C109)&gt;1</formula>
    </cfRule>
  </conditionalFormatting>
  <conditionalFormatting sqref="D4">
    <cfRule type="expression" dxfId="753" priority="75" stopIfTrue="1">
      <formula>ISERR(E4)</formula>
    </cfRule>
  </conditionalFormatting>
  <conditionalFormatting sqref="A7:A106">
    <cfRule type="expression" dxfId="752" priority="77" stopIfTrue="1">
      <formula>ISBLANK(B7)</formula>
    </cfRule>
    <cfRule type="expression" dxfId="751" priority="78" stopIfTrue="1">
      <formula>ISERR($E$4)</formula>
    </cfRule>
  </conditionalFormatting>
  <conditionalFormatting sqref="L114">
    <cfRule type="expression" dxfId="750" priority="13" stopIfTrue="1">
      <formula>LEN(L114)&lt;10</formula>
    </cfRule>
  </conditionalFormatting>
  <conditionalFormatting sqref="E107:F107 K107">
    <cfRule type="cellIs" dxfId="749" priority="72" stopIfTrue="1" operator="equal">
      <formula>0</formula>
    </cfRule>
  </conditionalFormatting>
  <conditionalFormatting sqref="O3">
    <cfRule type="cellIs" dxfId="748" priority="9" stopIfTrue="1" operator="lessThan">
      <formula>0</formula>
    </cfRule>
  </conditionalFormatting>
  <conditionalFormatting sqref="H1:J1">
    <cfRule type="expression" dxfId="747" priority="10" stopIfTrue="1">
      <formula>LEN(H1)&gt;10</formula>
    </cfRule>
    <cfRule type="expression" dxfId="746" priority="11" stopIfTrue="1">
      <formula>LEN(H1)&lt;7</formula>
    </cfRule>
  </conditionalFormatting>
  <conditionalFormatting sqref="B7:B106">
    <cfRule type="expression" dxfId="745" priority="15" stopIfTrue="1">
      <formula>LEN(B7)&lt;&gt;9</formula>
    </cfRule>
  </conditionalFormatting>
  <conditionalFormatting sqref="E4">
    <cfRule type="expression" dxfId="744" priority="85" stopIfTrue="1">
      <formula>ISERR(E4)</formula>
    </cfRule>
    <cfRule type="cellIs" dxfId="743" priority="86" stopIfTrue="1" operator="lessThan">
      <formula>0</formula>
    </cfRule>
  </conditionalFormatting>
  <conditionalFormatting sqref="K7:K8">
    <cfRule type="expression" dxfId="742" priority="8" stopIfTrue="1">
      <formula>(F7+K7)&gt;E7</formula>
    </cfRule>
  </conditionalFormatting>
  <conditionalFormatting sqref="E7:F8">
    <cfRule type="expression" dxfId="741" priority="5" stopIfTrue="1">
      <formula>(E7)&gt;100</formula>
    </cfRule>
  </conditionalFormatting>
  <conditionalFormatting sqref="G7:H8">
    <cfRule type="expression" dxfId="740" priority="6" stopIfTrue="1">
      <formula>(G7)&gt;7</formula>
    </cfRule>
  </conditionalFormatting>
  <conditionalFormatting sqref="I7:J8">
    <cfRule type="expression" dxfId="739" priority="7" stopIfTrue="1">
      <formula>(I7)&gt;9999</formula>
    </cfRule>
  </conditionalFormatting>
  <conditionalFormatting sqref="K9:K106">
    <cfRule type="expression" dxfId="738" priority="4" stopIfTrue="1">
      <formula>(F9+K9)&gt;E9</formula>
    </cfRule>
  </conditionalFormatting>
  <conditionalFormatting sqref="E9:F106">
    <cfRule type="expression" dxfId="737" priority="1" stopIfTrue="1">
      <formula>(E9)&gt;100</formula>
    </cfRule>
  </conditionalFormatting>
  <conditionalFormatting sqref="G9:H106">
    <cfRule type="expression" dxfId="736" priority="2" stopIfTrue="1">
      <formula>(G9)&gt;7</formula>
    </cfRule>
  </conditionalFormatting>
  <conditionalFormatting sqref="I9:J106">
    <cfRule type="expression" dxfId="735"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29'!D4+7</f>
        <v>203</v>
      </c>
      <c r="E4" s="16">
        <f>ROUNDUP((D4/7-4043),0)</f>
        <v>-4014</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29'!E108)</f>
        <v>0</v>
      </c>
      <c r="F108" s="15"/>
      <c r="G108" s="14"/>
      <c r="H108" s="14"/>
      <c r="I108" s="14"/>
      <c r="J108" s="14"/>
      <c r="K108" s="82">
        <f>(K107+ 'Week 29'!K108)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188" priority="17" stopIfTrue="1">
      <formula>ISERROR(K107/E107)</formula>
    </cfRule>
    <cfRule type="expression" dxfId="187" priority="18" stopIfTrue="1">
      <formula>(C109)&gt;1</formula>
    </cfRule>
  </conditionalFormatting>
  <conditionalFormatting sqref="D4">
    <cfRule type="expression" dxfId="186" priority="75" stopIfTrue="1">
      <formula>ISERR(E4)</formula>
    </cfRule>
  </conditionalFormatting>
  <conditionalFormatting sqref="A7:A106">
    <cfRule type="expression" dxfId="185" priority="77" stopIfTrue="1">
      <formula>ISBLANK(B7)</formula>
    </cfRule>
    <cfRule type="expression" dxfId="184" priority="78" stopIfTrue="1">
      <formula>ISERR($E$4)</formula>
    </cfRule>
  </conditionalFormatting>
  <conditionalFormatting sqref="L114">
    <cfRule type="expression" dxfId="183" priority="13" stopIfTrue="1">
      <formula>LEN(L114)&lt;10</formula>
    </cfRule>
  </conditionalFormatting>
  <conditionalFormatting sqref="E107:F107 K107">
    <cfRule type="cellIs" dxfId="182" priority="72" stopIfTrue="1" operator="equal">
      <formula>0</formula>
    </cfRule>
  </conditionalFormatting>
  <conditionalFormatting sqref="O3">
    <cfRule type="cellIs" dxfId="181" priority="9" stopIfTrue="1" operator="lessThan">
      <formula>0</formula>
    </cfRule>
  </conditionalFormatting>
  <conditionalFormatting sqref="B7:B106">
    <cfRule type="expression" dxfId="180" priority="15" stopIfTrue="1">
      <formula>LEN(B7)&lt;&gt;9</formula>
    </cfRule>
  </conditionalFormatting>
  <conditionalFormatting sqref="H1:J1">
    <cfRule type="expression" dxfId="179" priority="83" stopIfTrue="1">
      <formula>LEN(H1)&gt;10</formula>
    </cfRule>
    <cfRule type="expression" dxfId="178" priority="84" stopIfTrue="1">
      <formula>LEN(H1)&lt;7</formula>
    </cfRule>
  </conditionalFormatting>
  <conditionalFormatting sqref="E4">
    <cfRule type="expression" dxfId="177" priority="85" stopIfTrue="1">
      <formula>ISERR(E4)</formula>
    </cfRule>
    <cfRule type="cellIs" dxfId="176" priority="86" stopIfTrue="1" operator="lessThan">
      <formula>0</formula>
    </cfRule>
  </conditionalFormatting>
  <conditionalFormatting sqref="K7:K8">
    <cfRule type="expression" dxfId="175" priority="8" stopIfTrue="1">
      <formula>(F7+K7)&gt;E7</formula>
    </cfRule>
  </conditionalFormatting>
  <conditionalFormatting sqref="E7:F8">
    <cfRule type="expression" dxfId="174" priority="5" stopIfTrue="1">
      <formula>(E7)&gt;100</formula>
    </cfRule>
  </conditionalFormatting>
  <conditionalFormatting sqref="G7:H8">
    <cfRule type="expression" dxfId="173" priority="6" stopIfTrue="1">
      <formula>(G7)&gt;7</formula>
    </cfRule>
  </conditionalFormatting>
  <conditionalFormatting sqref="I7:J8">
    <cfRule type="expression" dxfId="172" priority="7" stopIfTrue="1">
      <formula>(I7)&gt;9999</formula>
    </cfRule>
  </conditionalFormatting>
  <conditionalFormatting sqref="K9:K106">
    <cfRule type="expression" dxfId="171" priority="4" stopIfTrue="1">
      <formula>(F9+K9)&gt;E9</formula>
    </cfRule>
  </conditionalFormatting>
  <conditionalFormatting sqref="E9:F106">
    <cfRule type="expression" dxfId="170" priority="1" stopIfTrue="1">
      <formula>(E9)&gt;100</formula>
    </cfRule>
  </conditionalFormatting>
  <conditionalFormatting sqref="G9:H106">
    <cfRule type="expression" dxfId="169" priority="2" stopIfTrue="1">
      <formula>(G9)&gt;7</formula>
    </cfRule>
  </conditionalFormatting>
  <conditionalFormatting sqref="I9:J106">
    <cfRule type="expression" dxfId="168"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30'!D4+7</f>
        <v>210</v>
      </c>
      <c r="E4" s="16">
        <f>ROUNDUP((D4/7-4043),0)</f>
        <v>-4013</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30'!E108)</f>
        <v>0</v>
      </c>
      <c r="F108" s="15"/>
      <c r="G108" s="14"/>
      <c r="H108" s="14"/>
      <c r="I108" s="14"/>
      <c r="J108" s="14"/>
      <c r="K108" s="82">
        <f>(K107+ 'Week 30'!K108)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167" priority="17" stopIfTrue="1">
      <formula>ISERROR(K107/E107)</formula>
    </cfRule>
    <cfRule type="expression" dxfId="166" priority="18" stopIfTrue="1">
      <formula>(C109)&gt;1</formula>
    </cfRule>
  </conditionalFormatting>
  <conditionalFormatting sqref="D4">
    <cfRule type="expression" dxfId="165" priority="75" stopIfTrue="1">
      <formula>ISERR(E4)</formula>
    </cfRule>
  </conditionalFormatting>
  <conditionalFormatting sqref="A7:A106">
    <cfRule type="expression" dxfId="164" priority="77" stopIfTrue="1">
      <formula>ISBLANK(B7)</formula>
    </cfRule>
    <cfRule type="expression" dxfId="163" priority="78" stopIfTrue="1">
      <formula>ISERR($E$4)</formula>
    </cfRule>
  </conditionalFormatting>
  <conditionalFormatting sqref="L114">
    <cfRule type="expression" dxfId="162" priority="13" stopIfTrue="1">
      <formula>LEN(L114)&lt;10</formula>
    </cfRule>
  </conditionalFormatting>
  <conditionalFormatting sqref="E107:F107 K107">
    <cfRule type="cellIs" dxfId="161" priority="72" stopIfTrue="1" operator="equal">
      <formula>0</formula>
    </cfRule>
  </conditionalFormatting>
  <conditionalFormatting sqref="O3">
    <cfRule type="cellIs" dxfId="160" priority="9" stopIfTrue="1" operator="lessThan">
      <formula>0</formula>
    </cfRule>
  </conditionalFormatting>
  <conditionalFormatting sqref="H1:J1">
    <cfRule type="expression" dxfId="159" priority="10" stopIfTrue="1">
      <formula>LEN(H1)&gt;10</formula>
    </cfRule>
    <cfRule type="expression" dxfId="158" priority="11" stopIfTrue="1">
      <formula>LEN(H1)&lt;7</formula>
    </cfRule>
  </conditionalFormatting>
  <conditionalFormatting sqref="B7:B106">
    <cfRule type="expression" dxfId="157" priority="15" stopIfTrue="1">
      <formula>LEN(B7)&lt;&gt;9</formula>
    </cfRule>
  </conditionalFormatting>
  <conditionalFormatting sqref="E4">
    <cfRule type="expression" dxfId="156" priority="85" stopIfTrue="1">
      <formula>ISERR(E4)</formula>
    </cfRule>
    <cfRule type="cellIs" dxfId="155" priority="86" stopIfTrue="1" operator="lessThan">
      <formula>0</formula>
    </cfRule>
  </conditionalFormatting>
  <conditionalFormatting sqref="K7:K8">
    <cfRule type="expression" dxfId="154" priority="8" stopIfTrue="1">
      <formula>(F7+K7)&gt;E7</formula>
    </cfRule>
  </conditionalFormatting>
  <conditionalFormatting sqref="E7:F8">
    <cfRule type="expression" dxfId="153" priority="5" stopIfTrue="1">
      <formula>(E7)&gt;100</formula>
    </cfRule>
  </conditionalFormatting>
  <conditionalFormatting sqref="G7:H8">
    <cfRule type="expression" dxfId="152" priority="6" stopIfTrue="1">
      <formula>(G7)&gt;7</formula>
    </cfRule>
  </conditionalFormatting>
  <conditionalFormatting sqref="I7:J8">
    <cfRule type="expression" dxfId="151" priority="7" stopIfTrue="1">
      <formula>(I7)&gt;9999</formula>
    </cfRule>
  </conditionalFormatting>
  <conditionalFormatting sqref="K9:K106">
    <cfRule type="expression" dxfId="150" priority="4" stopIfTrue="1">
      <formula>(F9+K9)&gt;E9</formula>
    </cfRule>
  </conditionalFormatting>
  <conditionalFormatting sqref="E9:F106">
    <cfRule type="expression" dxfId="149" priority="1" stopIfTrue="1">
      <formula>(E9)&gt;100</formula>
    </cfRule>
  </conditionalFormatting>
  <conditionalFormatting sqref="G9:H106">
    <cfRule type="expression" dxfId="148" priority="2" stopIfTrue="1">
      <formula>(G9)&gt;7</formula>
    </cfRule>
  </conditionalFormatting>
  <conditionalFormatting sqref="I9:J106">
    <cfRule type="expression" dxfId="147"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K7" sqref="K7"/>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31'!D4+7</f>
        <v>217</v>
      </c>
      <c r="E4" s="16">
        <f>ROUNDUP((D4/7-4043),0)</f>
        <v>-4012</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31'!E108)</f>
        <v>0</v>
      </c>
      <c r="F108" s="15"/>
      <c r="G108" s="14"/>
      <c r="H108" s="14"/>
      <c r="I108" s="14"/>
      <c r="J108" s="14"/>
      <c r="K108" s="82">
        <f>(K107+ 'Week 31'!K108)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146" priority="17" stopIfTrue="1">
      <formula>ISERROR(K107/E107)</formula>
    </cfRule>
    <cfRule type="expression" dxfId="145" priority="18" stopIfTrue="1">
      <formula>(C109)&gt;1</formula>
    </cfRule>
  </conditionalFormatting>
  <conditionalFormatting sqref="D4">
    <cfRule type="expression" dxfId="144" priority="75" stopIfTrue="1">
      <formula>ISERR(E4)</formula>
    </cfRule>
  </conditionalFormatting>
  <conditionalFormatting sqref="A7:A106">
    <cfRule type="expression" dxfId="143" priority="77" stopIfTrue="1">
      <formula>ISBLANK(B7)</formula>
    </cfRule>
    <cfRule type="expression" dxfId="142" priority="78" stopIfTrue="1">
      <formula>ISERR($E$4)</formula>
    </cfRule>
  </conditionalFormatting>
  <conditionalFormatting sqref="L114">
    <cfRule type="expression" dxfId="141" priority="13" stopIfTrue="1">
      <formula>LEN(L114)&lt;10</formula>
    </cfRule>
  </conditionalFormatting>
  <conditionalFormatting sqref="E107:F107 K107">
    <cfRule type="cellIs" dxfId="140" priority="72" stopIfTrue="1" operator="equal">
      <formula>0</formula>
    </cfRule>
  </conditionalFormatting>
  <conditionalFormatting sqref="O3">
    <cfRule type="cellIs" dxfId="139" priority="9" stopIfTrue="1" operator="lessThan">
      <formula>0</formula>
    </cfRule>
  </conditionalFormatting>
  <conditionalFormatting sqref="B7:B106">
    <cfRule type="expression" dxfId="138" priority="15" stopIfTrue="1">
      <formula>LEN(B7)&lt;&gt;9</formula>
    </cfRule>
  </conditionalFormatting>
  <conditionalFormatting sqref="H1:J1">
    <cfRule type="expression" dxfId="137" priority="83" stopIfTrue="1">
      <formula>LEN(H1)&gt;10</formula>
    </cfRule>
    <cfRule type="expression" dxfId="136" priority="84" stopIfTrue="1">
      <formula>LEN(H1)&lt;7</formula>
    </cfRule>
  </conditionalFormatting>
  <conditionalFormatting sqref="E4">
    <cfRule type="expression" dxfId="135" priority="85" stopIfTrue="1">
      <formula>ISERR(E4)</formula>
    </cfRule>
    <cfRule type="cellIs" dxfId="134" priority="86" stopIfTrue="1" operator="lessThan">
      <formula>0</formula>
    </cfRule>
  </conditionalFormatting>
  <conditionalFormatting sqref="K7:K8">
    <cfRule type="expression" dxfId="133" priority="8" stopIfTrue="1">
      <formula>(F7+K7)&gt;E7</formula>
    </cfRule>
  </conditionalFormatting>
  <conditionalFormatting sqref="E7:F8">
    <cfRule type="expression" dxfId="132" priority="5" stopIfTrue="1">
      <formula>(E7)&gt;100</formula>
    </cfRule>
  </conditionalFormatting>
  <conditionalFormatting sqref="G7:H8">
    <cfRule type="expression" dxfId="131" priority="6" stopIfTrue="1">
      <formula>(G7)&gt;7</formula>
    </cfRule>
  </conditionalFormatting>
  <conditionalFormatting sqref="I7:J8">
    <cfRule type="expression" dxfId="130" priority="7" stopIfTrue="1">
      <formula>(I7)&gt;9999</formula>
    </cfRule>
  </conditionalFormatting>
  <conditionalFormatting sqref="K9:K106">
    <cfRule type="expression" dxfId="129" priority="4" stopIfTrue="1">
      <formula>(F9+K9)&gt;E9</formula>
    </cfRule>
  </conditionalFormatting>
  <conditionalFormatting sqref="E9:F106">
    <cfRule type="expression" dxfId="128" priority="1" stopIfTrue="1">
      <formula>(E9)&gt;100</formula>
    </cfRule>
  </conditionalFormatting>
  <conditionalFormatting sqref="G9:H106">
    <cfRule type="expression" dxfId="127" priority="2" stopIfTrue="1">
      <formula>(G9)&gt;7</formula>
    </cfRule>
  </conditionalFormatting>
  <conditionalFormatting sqref="I9:J106">
    <cfRule type="expression" dxfId="126"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K7" sqref="K7"/>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32'!D4+7</f>
        <v>224</v>
      </c>
      <c r="E4" s="16">
        <f>ROUNDUP((D4/7-4043),0)</f>
        <v>-4011</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93"/>
      <c r="B108" s="93"/>
      <c r="C108" s="94"/>
      <c r="D108" s="94"/>
      <c r="E108" s="82">
        <f>(E107+ 'Week 32'!E108)</f>
        <v>0</v>
      </c>
      <c r="F108" s="15"/>
      <c r="G108" s="95"/>
      <c r="H108" s="95"/>
      <c r="I108" s="95"/>
      <c r="J108" s="95"/>
      <c r="K108" s="82">
        <f>(K107+ 'Week 32'!K108)</f>
        <v>0</v>
      </c>
      <c r="L108" s="15"/>
    </row>
    <row r="109" spans="1:12" ht="13.8" x14ac:dyDescent="0.25">
      <c r="A109" s="93" t="s">
        <v>18</v>
      </c>
      <c r="B109" s="93"/>
      <c r="C109" s="19" t="e">
        <f>(K107/E107)</f>
        <v>#DIV/0!</v>
      </c>
      <c r="D109" s="19" t="e">
        <f>K108/E108</f>
        <v>#DIV/0!</v>
      </c>
      <c r="E109" s="15"/>
      <c r="F109" s="15"/>
      <c r="G109" s="95"/>
      <c r="H109" s="95"/>
      <c r="I109" s="95"/>
      <c r="J109" s="95"/>
      <c r="K109" s="15"/>
      <c r="L109" s="15"/>
    </row>
    <row r="110" spans="1:12" x14ac:dyDescent="0.25">
      <c r="A110" s="93"/>
      <c r="B110" s="93"/>
      <c r="C110" s="121" t="s">
        <v>23</v>
      </c>
      <c r="D110" s="122"/>
      <c r="E110" s="122"/>
      <c r="F110" s="122"/>
      <c r="G110" s="122"/>
      <c r="H110" s="122"/>
      <c r="I110" s="122"/>
      <c r="J110" s="122"/>
      <c r="K110" s="122"/>
      <c r="L110" s="122"/>
    </row>
    <row r="111" spans="1:12" ht="15.75" customHeight="1" x14ac:dyDescent="0.25">
      <c r="A111" s="93"/>
      <c r="B111" s="93"/>
      <c r="C111" s="122"/>
      <c r="D111" s="122"/>
      <c r="E111" s="122"/>
      <c r="F111" s="122"/>
      <c r="G111" s="122"/>
      <c r="H111" s="122"/>
      <c r="I111" s="122"/>
      <c r="J111" s="122"/>
      <c r="K111" s="122"/>
      <c r="L111" s="122"/>
    </row>
    <row r="112" spans="1:12" ht="12.75" customHeight="1" x14ac:dyDescent="0.25">
      <c r="A112" s="93"/>
      <c r="B112" s="93"/>
      <c r="C112" s="122"/>
      <c r="D112" s="122"/>
      <c r="E112" s="122"/>
      <c r="F112" s="122"/>
      <c r="G112" s="122"/>
      <c r="H112" s="122"/>
      <c r="I112" s="122"/>
      <c r="J112" s="122"/>
      <c r="K112" s="122"/>
      <c r="L112" s="122"/>
    </row>
    <row r="113" spans="1:12" x14ac:dyDescent="0.25">
      <c r="A113" s="93"/>
      <c r="B113" s="10"/>
      <c r="F113" s="9"/>
      <c r="G113" s="9"/>
      <c r="H113" s="9"/>
      <c r="I113" s="9"/>
      <c r="J113" s="9"/>
      <c r="K113" s="9"/>
      <c r="L113" s="10"/>
    </row>
    <row r="114" spans="1:12" ht="15.6" x14ac:dyDescent="0.25">
      <c r="A114" s="92" t="s">
        <v>7</v>
      </c>
      <c r="B114" s="92"/>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C3:E3"/>
    <mergeCell ref="E1:G1"/>
    <mergeCell ref="H1:J1"/>
    <mergeCell ref="K1:L2"/>
    <mergeCell ref="E2:G2"/>
    <mergeCell ref="H2:J2"/>
    <mergeCell ref="A4:C4"/>
    <mergeCell ref="G4:I4"/>
    <mergeCell ref="A5:C5"/>
    <mergeCell ref="G5:J5"/>
    <mergeCell ref="C107:D107"/>
    <mergeCell ref="G107:J107"/>
    <mergeCell ref="B116:C116"/>
    <mergeCell ref="C110:L112"/>
    <mergeCell ref="C114:E114"/>
    <mergeCell ref="F114:G114"/>
    <mergeCell ref="H114:J114"/>
    <mergeCell ref="A115:B115"/>
    <mergeCell ref="C115:E115"/>
  </mergeCells>
  <conditionalFormatting sqref="C109">
    <cfRule type="expression" dxfId="125" priority="12" stopIfTrue="1">
      <formula>ISERROR(K107/E107)</formula>
    </cfRule>
    <cfRule type="expression" dxfId="124" priority="13" stopIfTrue="1">
      <formula>(C109)&gt;1</formula>
    </cfRule>
  </conditionalFormatting>
  <conditionalFormatting sqref="D4">
    <cfRule type="expression" dxfId="123" priority="15" stopIfTrue="1">
      <formula>ISERR(E4)</formula>
    </cfRule>
  </conditionalFormatting>
  <conditionalFormatting sqref="A7:A106">
    <cfRule type="expression" dxfId="122" priority="16" stopIfTrue="1">
      <formula>ISBLANK(B7)</formula>
    </cfRule>
    <cfRule type="expression" dxfId="121" priority="17" stopIfTrue="1">
      <formula>ISERR($E$4)</formula>
    </cfRule>
  </conditionalFormatting>
  <conditionalFormatting sqref="L114">
    <cfRule type="expression" dxfId="120" priority="10" stopIfTrue="1">
      <formula>LEN(L114)&lt;10</formula>
    </cfRule>
  </conditionalFormatting>
  <conditionalFormatting sqref="E107:F107 K107">
    <cfRule type="cellIs" dxfId="119" priority="14" stopIfTrue="1" operator="equal">
      <formula>0</formula>
    </cfRule>
  </conditionalFormatting>
  <conditionalFormatting sqref="O3">
    <cfRule type="cellIs" dxfId="118" priority="9" stopIfTrue="1" operator="lessThan">
      <formula>0</formula>
    </cfRule>
  </conditionalFormatting>
  <conditionalFormatting sqref="B7:B106">
    <cfRule type="expression" dxfId="117" priority="11" stopIfTrue="1">
      <formula>LEN(B7)&lt;&gt;9</formula>
    </cfRule>
  </conditionalFormatting>
  <conditionalFormatting sqref="H1:J1">
    <cfRule type="expression" dxfId="116" priority="18" stopIfTrue="1">
      <formula>LEN(H1)&gt;10</formula>
    </cfRule>
    <cfRule type="expression" dxfId="115" priority="19" stopIfTrue="1">
      <formula>LEN(H1)&lt;7</formula>
    </cfRule>
  </conditionalFormatting>
  <conditionalFormatting sqref="E4">
    <cfRule type="expression" dxfId="114" priority="20" stopIfTrue="1">
      <formula>ISERR(E4)</formula>
    </cfRule>
    <cfRule type="cellIs" dxfId="113" priority="21" stopIfTrue="1" operator="lessThan">
      <formula>0</formula>
    </cfRule>
  </conditionalFormatting>
  <conditionalFormatting sqref="K7:K8">
    <cfRule type="expression" dxfId="112" priority="8" stopIfTrue="1">
      <formula>(F7+K7)&gt;E7</formula>
    </cfRule>
  </conditionalFormatting>
  <conditionalFormatting sqref="E7:F8">
    <cfRule type="expression" dxfId="111" priority="5" stopIfTrue="1">
      <formula>(E7)&gt;100</formula>
    </cfRule>
  </conditionalFormatting>
  <conditionalFormatting sqref="G7:H8">
    <cfRule type="expression" dxfId="110" priority="6" stopIfTrue="1">
      <formula>(G7)&gt;7</formula>
    </cfRule>
  </conditionalFormatting>
  <conditionalFormatting sqref="I7:J8">
    <cfRule type="expression" dxfId="109" priority="7" stopIfTrue="1">
      <formula>(I7)&gt;9999</formula>
    </cfRule>
  </conditionalFormatting>
  <conditionalFormatting sqref="K9:K106">
    <cfRule type="expression" dxfId="108" priority="4" stopIfTrue="1">
      <formula>(F9+K9)&gt;E9</formula>
    </cfRule>
  </conditionalFormatting>
  <conditionalFormatting sqref="E9:F106">
    <cfRule type="expression" dxfId="107" priority="1" stopIfTrue="1">
      <formula>(E9)&gt;100</formula>
    </cfRule>
  </conditionalFormatting>
  <conditionalFormatting sqref="G9:H106">
    <cfRule type="expression" dxfId="106" priority="2" stopIfTrue="1">
      <formula>(G9)&gt;7</formula>
    </cfRule>
  </conditionalFormatting>
  <conditionalFormatting sqref="I9:J106">
    <cfRule type="expression" dxfId="105" priority="3" stopIfTrue="1">
      <formula>(I9)&gt;9999</formula>
    </cfRule>
  </conditionalFormatting>
  <dataValidations count="23">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operator="equal" allowBlank="1" showInputMessage="1" errorTitle="Date Completed" error="Indicate the date the report was completed." promptTitle="Date" prompt="Indicate the date the report was completed." sqref="L114"/>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allowBlank="1" sqref="E107:F107"/>
    <dataValidation allowBlank="1" showErrorMessage="1" sqref="K107"/>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allowBlank="1" showInputMessage="1" sqref="A7:A106"/>
    <dataValidation allowBlank="1" showInputMessage="1" promptTitle="Week of Report" prompt="Indicate the start date of the week of the reporting period." sqref="N3"/>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showErrorMessage="1" promptTitle="Comments" prompt="Any further information would be indicated here. e.g. employee was laid off." sqref="L7:L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Last Name" prompt="Enter Participants Full Last Name." sqref="D7:D106"/>
    <dataValidation allowBlank="1" showInputMessage="1" showErrorMessage="1" promptTitle="First Name" prompt="Enter Participants First Full Name." sqref="C7:C106"/>
    <dataValidation allowBlank="1" showInputMessage="1" showErrorMessage="1" promptTitle="Position" prompt="Indicate the position of the authorized representative." sqref="H114"/>
    <dataValidation allowBlank="1" showInputMessage="1" showErrorMessage="1" promptTitle="Certified by" prompt="This report must be signed by an authorized employer representative." sqref="C114:E114"/>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allowBlank="1" showInputMessage="1" showErrorMessage="1" promptTitle="Employer Name" prompt="Indicate the name of your business" sqref="H2"/>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K7" sqref="K7"/>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33'!D4+7</f>
        <v>231</v>
      </c>
      <c r="E4" s="16">
        <f>ROUNDUP((D4/7-4043),0)</f>
        <v>-4010</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93"/>
      <c r="B108" s="93"/>
      <c r="C108" s="94"/>
      <c r="D108" s="94"/>
      <c r="E108" s="82">
        <f>(E107+ 'Week 33'!E108)</f>
        <v>0</v>
      </c>
      <c r="F108" s="15"/>
      <c r="G108" s="95"/>
      <c r="H108" s="95"/>
      <c r="I108" s="95"/>
      <c r="J108" s="95"/>
      <c r="K108" s="82">
        <f>(K107+ 'Week 33'!K108)</f>
        <v>0</v>
      </c>
      <c r="L108" s="15"/>
    </row>
    <row r="109" spans="1:12" ht="13.8" x14ac:dyDescent="0.25">
      <c r="A109" s="93" t="s">
        <v>18</v>
      </c>
      <c r="B109" s="93"/>
      <c r="C109" s="19" t="e">
        <f>(K107/E107)</f>
        <v>#DIV/0!</v>
      </c>
      <c r="D109" s="19" t="e">
        <f>K108/E108</f>
        <v>#DIV/0!</v>
      </c>
      <c r="E109" s="15"/>
      <c r="F109" s="15"/>
      <c r="G109" s="95"/>
      <c r="H109" s="95"/>
      <c r="I109" s="95"/>
      <c r="J109" s="95"/>
      <c r="K109" s="15"/>
      <c r="L109" s="15"/>
    </row>
    <row r="110" spans="1:12" x14ac:dyDescent="0.25">
      <c r="A110" s="93"/>
      <c r="B110" s="93"/>
      <c r="C110" s="121" t="s">
        <v>23</v>
      </c>
      <c r="D110" s="122"/>
      <c r="E110" s="122"/>
      <c r="F110" s="122"/>
      <c r="G110" s="122"/>
      <c r="H110" s="122"/>
      <c r="I110" s="122"/>
      <c r="J110" s="122"/>
      <c r="K110" s="122"/>
      <c r="L110" s="122"/>
    </row>
    <row r="111" spans="1:12" ht="15.75" customHeight="1" x14ac:dyDescent="0.25">
      <c r="A111" s="93"/>
      <c r="B111" s="93"/>
      <c r="C111" s="122"/>
      <c r="D111" s="122"/>
      <c r="E111" s="122"/>
      <c r="F111" s="122"/>
      <c r="G111" s="122"/>
      <c r="H111" s="122"/>
      <c r="I111" s="122"/>
      <c r="J111" s="122"/>
      <c r="K111" s="122"/>
      <c r="L111" s="122"/>
    </row>
    <row r="112" spans="1:12" ht="12.75" customHeight="1" x14ac:dyDescent="0.25">
      <c r="A112" s="93"/>
      <c r="B112" s="93"/>
      <c r="C112" s="122"/>
      <c r="D112" s="122"/>
      <c r="E112" s="122"/>
      <c r="F112" s="122"/>
      <c r="G112" s="122"/>
      <c r="H112" s="122"/>
      <c r="I112" s="122"/>
      <c r="J112" s="122"/>
      <c r="K112" s="122"/>
      <c r="L112" s="122"/>
    </row>
    <row r="113" spans="1:12" x14ac:dyDescent="0.25">
      <c r="A113" s="93"/>
      <c r="B113" s="10"/>
      <c r="F113" s="9"/>
      <c r="G113" s="9"/>
      <c r="H113" s="9"/>
      <c r="I113" s="9"/>
      <c r="J113" s="9"/>
      <c r="K113" s="9"/>
      <c r="L113" s="10"/>
    </row>
    <row r="114" spans="1:12" ht="15.6" x14ac:dyDescent="0.25">
      <c r="A114" s="92" t="s">
        <v>7</v>
      </c>
      <c r="B114" s="92"/>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C3:E3"/>
    <mergeCell ref="E1:G1"/>
    <mergeCell ref="H1:J1"/>
    <mergeCell ref="K1:L2"/>
    <mergeCell ref="E2:G2"/>
    <mergeCell ref="H2:J2"/>
    <mergeCell ref="A4:C4"/>
    <mergeCell ref="G4:I4"/>
    <mergeCell ref="A5:C5"/>
    <mergeCell ref="G5:J5"/>
    <mergeCell ref="C107:D107"/>
    <mergeCell ref="G107:J107"/>
    <mergeCell ref="B116:C116"/>
    <mergeCell ref="C110:L112"/>
    <mergeCell ref="C114:E114"/>
    <mergeCell ref="F114:G114"/>
    <mergeCell ref="H114:J114"/>
    <mergeCell ref="A115:B115"/>
    <mergeCell ref="C115:E115"/>
  </mergeCells>
  <conditionalFormatting sqref="C109">
    <cfRule type="expression" dxfId="104" priority="12" stopIfTrue="1">
      <formula>ISERROR(K107/E107)</formula>
    </cfRule>
    <cfRule type="expression" dxfId="103" priority="13" stopIfTrue="1">
      <formula>(C109)&gt;1</formula>
    </cfRule>
  </conditionalFormatting>
  <conditionalFormatting sqref="D4">
    <cfRule type="expression" dxfId="102" priority="15" stopIfTrue="1">
      <formula>ISERR(E4)</formula>
    </cfRule>
  </conditionalFormatting>
  <conditionalFormatting sqref="A7:A106">
    <cfRule type="expression" dxfId="101" priority="16" stopIfTrue="1">
      <formula>ISBLANK(B7)</formula>
    </cfRule>
    <cfRule type="expression" dxfId="100" priority="17" stopIfTrue="1">
      <formula>ISERR($E$4)</formula>
    </cfRule>
  </conditionalFormatting>
  <conditionalFormatting sqref="L114">
    <cfRule type="expression" dxfId="99" priority="10" stopIfTrue="1">
      <formula>LEN(L114)&lt;10</formula>
    </cfRule>
  </conditionalFormatting>
  <conditionalFormatting sqref="E107:F107 K107">
    <cfRule type="cellIs" dxfId="98" priority="14" stopIfTrue="1" operator="equal">
      <formula>0</formula>
    </cfRule>
  </conditionalFormatting>
  <conditionalFormatting sqref="O3">
    <cfRule type="cellIs" dxfId="97" priority="9" stopIfTrue="1" operator="lessThan">
      <formula>0</formula>
    </cfRule>
  </conditionalFormatting>
  <conditionalFormatting sqref="B7:B106">
    <cfRule type="expression" dxfId="96" priority="11" stopIfTrue="1">
      <formula>LEN(B7)&lt;&gt;9</formula>
    </cfRule>
  </conditionalFormatting>
  <conditionalFormatting sqref="H1:J1">
    <cfRule type="expression" dxfId="95" priority="18" stopIfTrue="1">
      <formula>LEN(H1)&gt;10</formula>
    </cfRule>
    <cfRule type="expression" dxfId="94" priority="19" stopIfTrue="1">
      <formula>LEN(H1)&lt;7</formula>
    </cfRule>
  </conditionalFormatting>
  <conditionalFormatting sqref="E4">
    <cfRule type="expression" dxfId="93" priority="20" stopIfTrue="1">
      <formula>ISERR(E4)</formula>
    </cfRule>
    <cfRule type="cellIs" dxfId="92" priority="21" stopIfTrue="1" operator="lessThan">
      <formula>0</formula>
    </cfRule>
  </conditionalFormatting>
  <conditionalFormatting sqref="K7:K8">
    <cfRule type="expression" dxfId="91" priority="8" stopIfTrue="1">
      <formula>(F7+K7)&gt;E7</formula>
    </cfRule>
  </conditionalFormatting>
  <conditionalFormatting sqref="E7:F8">
    <cfRule type="expression" dxfId="90" priority="5" stopIfTrue="1">
      <formula>(E7)&gt;100</formula>
    </cfRule>
  </conditionalFormatting>
  <conditionalFormatting sqref="G7:H8">
    <cfRule type="expression" dxfId="89" priority="6" stopIfTrue="1">
      <formula>(G7)&gt;7</formula>
    </cfRule>
  </conditionalFormatting>
  <conditionalFormatting sqref="I7:J8">
    <cfRule type="expression" dxfId="88" priority="7" stopIfTrue="1">
      <formula>(I7)&gt;9999</formula>
    </cfRule>
  </conditionalFormatting>
  <conditionalFormatting sqref="K9:K106">
    <cfRule type="expression" dxfId="87" priority="4" stopIfTrue="1">
      <formula>(F9+K9)&gt;E9</formula>
    </cfRule>
  </conditionalFormatting>
  <conditionalFormatting sqref="E9:F106">
    <cfRule type="expression" dxfId="86" priority="1" stopIfTrue="1">
      <formula>(E9)&gt;100</formula>
    </cfRule>
  </conditionalFormatting>
  <conditionalFormatting sqref="G9:H106">
    <cfRule type="expression" dxfId="85" priority="2" stopIfTrue="1">
      <formula>(G9)&gt;7</formula>
    </cfRule>
  </conditionalFormatting>
  <conditionalFormatting sqref="I9:J106">
    <cfRule type="expression" dxfId="84" priority="3" stopIfTrue="1">
      <formula>(I9)&gt;9999</formula>
    </cfRule>
  </conditionalFormatting>
  <dataValidations count="23">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operator="equal" allowBlank="1" showInputMessage="1" errorTitle="Date Completed" error="Indicate the date the report was completed." promptTitle="Date" prompt="Indicate the date the report was completed." sqref="L114"/>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allowBlank="1" sqref="E107:F107"/>
    <dataValidation allowBlank="1" showErrorMessage="1" sqref="K107"/>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allowBlank="1" showInputMessage="1" sqref="A7:A106"/>
    <dataValidation allowBlank="1" showInputMessage="1" promptTitle="Week of Report" prompt="Indicate the start date of the week of the reporting period." sqref="N3"/>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showErrorMessage="1" promptTitle="Comments" prompt="Any further information would be indicated here. e.g. employee was laid off." sqref="L7:L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Last Name" prompt="Enter Participants Full Last Name." sqref="D7:D106"/>
    <dataValidation allowBlank="1" showInputMessage="1" showErrorMessage="1" promptTitle="First Name" prompt="Enter Participants First Full Name." sqref="C7:C106"/>
    <dataValidation allowBlank="1" showInputMessage="1" showErrorMessage="1" promptTitle="Position" prompt="Indicate the position of the authorized representative." sqref="H114"/>
    <dataValidation allowBlank="1" showInputMessage="1" showErrorMessage="1" promptTitle="Certified by" prompt="This report must be signed by an authorized employer representative." sqref="C114:E114"/>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allowBlank="1" showInputMessage="1" showErrorMessage="1" promptTitle="Employer Name" prompt="Indicate the name of your business" sqref="H2"/>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K7" sqref="K7"/>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34'!D4+7</f>
        <v>238</v>
      </c>
      <c r="E4" s="16">
        <f>ROUNDUP((D4/7-4043),0)</f>
        <v>-4009</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93"/>
      <c r="B108" s="93"/>
      <c r="C108" s="94"/>
      <c r="D108" s="94"/>
      <c r="E108" s="82">
        <f>(E107+ 'Week 34'!E108)</f>
        <v>0</v>
      </c>
      <c r="F108" s="15"/>
      <c r="G108" s="95"/>
      <c r="H108" s="95"/>
      <c r="I108" s="95"/>
      <c r="J108" s="95"/>
      <c r="K108" s="82">
        <f>(K107+ 'Week 34'!K108)</f>
        <v>0</v>
      </c>
      <c r="L108" s="15"/>
    </row>
    <row r="109" spans="1:12" ht="13.8" x14ac:dyDescent="0.25">
      <c r="A109" s="93" t="s">
        <v>18</v>
      </c>
      <c r="B109" s="93"/>
      <c r="C109" s="19" t="e">
        <f>(K107/E107)</f>
        <v>#DIV/0!</v>
      </c>
      <c r="D109" s="19" t="e">
        <f>K108/E108</f>
        <v>#DIV/0!</v>
      </c>
      <c r="E109" s="15"/>
      <c r="F109" s="15"/>
      <c r="G109" s="95"/>
      <c r="H109" s="95"/>
      <c r="I109" s="95"/>
      <c r="J109" s="95"/>
      <c r="K109" s="15"/>
      <c r="L109" s="15"/>
    </row>
    <row r="110" spans="1:12" x14ac:dyDescent="0.25">
      <c r="A110" s="93"/>
      <c r="B110" s="93"/>
      <c r="C110" s="121" t="s">
        <v>23</v>
      </c>
      <c r="D110" s="122"/>
      <c r="E110" s="122"/>
      <c r="F110" s="122"/>
      <c r="G110" s="122"/>
      <c r="H110" s="122"/>
      <c r="I110" s="122"/>
      <c r="J110" s="122"/>
      <c r="K110" s="122"/>
      <c r="L110" s="122"/>
    </row>
    <row r="111" spans="1:12" ht="15.75" customHeight="1" x14ac:dyDescent="0.25">
      <c r="A111" s="93"/>
      <c r="B111" s="93"/>
      <c r="C111" s="122"/>
      <c r="D111" s="122"/>
      <c r="E111" s="122"/>
      <c r="F111" s="122"/>
      <c r="G111" s="122"/>
      <c r="H111" s="122"/>
      <c r="I111" s="122"/>
      <c r="J111" s="122"/>
      <c r="K111" s="122"/>
      <c r="L111" s="122"/>
    </row>
    <row r="112" spans="1:12" ht="12.75" customHeight="1" x14ac:dyDescent="0.25">
      <c r="A112" s="93"/>
      <c r="B112" s="93"/>
      <c r="C112" s="122"/>
      <c r="D112" s="122"/>
      <c r="E112" s="122"/>
      <c r="F112" s="122"/>
      <c r="G112" s="122"/>
      <c r="H112" s="122"/>
      <c r="I112" s="122"/>
      <c r="J112" s="122"/>
      <c r="K112" s="122"/>
      <c r="L112" s="122"/>
    </row>
    <row r="113" spans="1:12" x14ac:dyDescent="0.25">
      <c r="A113" s="93"/>
      <c r="B113" s="10"/>
      <c r="F113" s="9"/>
      <c r="G113" s="9"/>
      <c r="H113" s="9"/>
      <c r="I113" s="9"/>
      <c r="J113" s="9"/>
      <c r="K113" s="9"/>
      <c r="L113" s="10"/>
    </row>
    <row r="114" spans="1:12" ht="15.6" x14ac:dyDescent="0.25">
      <c r="A114" s="92" t="s">
        <v>7</v>
      </c>
      <c r="B114" s="92"/>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C3:E3"/>
    <mergeCell ref="E1:G1"/>
    <mergeCell ref="H1:J1"/>
    <mergeCell ref="K1:L2"/>
    <mergeCell ref="E2:G2"/>
    <mergeCell ref="H2:J2"/>
    <mergeCell ref="A4:C4"/>
    <mergeCell ref="G4:I4"/>
    <mergeCell ref="A5:C5"/>
    <mergeCell ref="G5:J5"/>
    <mergeCell ref="C107:D107"/>
    <mergeCell ref="G107:J107"/>
    <mergeCell ref="B116:C116"/>
    <mergeCell ref="C110:L112"/>
    <mergeCell ref="C114:E114"/>
    <mergeCell ref="F114:G114"/>
    <mergeCell ref="H114:J114"/>
    <mergeCell ref="A115:B115"/>
    <mergeCell ref="C115:E115"/>
  </mergeCells>
  <conditionalFormatting sqref="C109">
    <cfRule type="expression" dxfId="83" priority="12" stopIfTrue="1">
      <formula>ISERROR(K107/E107)</formula>
    </cfRule>
    <cfRule type="expression" dxfId="82" priority="13" stopIfTrue="1">
      <formula>(C109)&gt;1</formula>
    </cfRule>
  </conditionalFormatting>
  <conditionalFormatting sqref="D4">
    <cfRule type="expression" dxfId="81" priority="15" stopIfTrue="1">
      <formula>ISERR(E4)</formula>
    </cfRule>
  </conditionalFormatting>
  <conditionalFormatting sqref="A7:A106">
    <cfRule type="expression" dxfId="80" priority="16" stopIfTrue="1">
      <formula>ISBLANK(B7)</formula>
    </cfRule>
    <cfRule type="expression" dxfId="79" priority="17" stopIfTrue="1">
      <formula>ISERR($E$4)</formula>
    </cfRule>
  </conditionalFormatting>
  <conditionalFormatting sqref="L114">
    <cfRule type="expression" dxfId="78" priority="10" stopIfTrue="1">
      <formula>LEN(L114)&lt;10</formula>
    </cfRule>
  </conditionalFormatting>
  <conditionalFormatting sqref="E107:F107 K107">
    <cfRule type="cellIs" dxfId="77" priority="14" stopIfTrue="1" operator="equal">
      <formula>0</formula>
    </cfRule>
  </conditionalFormatting>
  <conditionalFormatting sqref="O3">
    <cfRule type="cellIs" dxfId="76" priority="9" stopIfTrue="1" operator="lessThan">
      <formula>0</formula>
    </cfRule>
  </conditionalFormatting>
  <conditionalFormatting sqref="B7:B106">
    <cfRule type="expression" dxfId="75" priority="11" stopIfTrue="1">
      <formula>LEN(B7)&lt;&gt;9</formula>
    </cfRule>
  </conditionalFormatting>
  <conditionalFormatting sqref="H1:J1">
    <cfRule type="expression" dxfId="74" priority="18" stopIfTrue="1">
      <formula>LEN(H1)&gt;10</formula>
    </cfRule>
    <cfRule type="expression" dxfId="73" priority="19" stopIfTrue="1">
      <formula>LEN(H1)&lt;7</formula>
    </cfRule>
  </conditionalFormatting>
  <conditionalFormatting sqref="E4">
    <cfRule type="expression" dxfId="72" priority="20" stopIfTrue="1">
      <formula>ISERR(E4)</formula>
    </cfRule>
    <cfRule type="cellIs" dxfId="71" priority="21" stopIfTrue="1" operator="lessThan">
      <formula>0</formula>
    </cfRule>
  </conditionalFormatting>
  <conditionalFormatting sqref="K7:K8">
    <cfRule type="expression" dxfId="70" priority="8" stopIfTrue="1">
      <formula>(F7+K7)&gt;E7</formula>
    </cfRule>
  </conditionalFormatting>
  <conditionalFormatting sqref="E7:F8">
    <cfRule type="expression" dxfId="69" priority="5" stopIfTrue="1">
      <formula>(E7)&gt;100</formula>
    </cfRule>
  </conditionalFormatting>
  <conditionalFormatting sqref="G7:H8">
    <cfRule type="expression" dxfId="68" priority="6" stopIfTrue="1">
      <formula>(G7)&gt;7</formula>
    </cfRule>
  </conditionalFormatting>
  <conditionalFormatting sqref="I7:J8">
    <cfRule type="expression" dxfId="67" priority="7" stopIfTrue="1">
      <formula>(I7)&gt;9999</formula>
    </cfRule>
  </conditionalFormatting>
  <conditionalFormatting sqref="K9:K106">
    <cfRule type="expression" dxfId="66" priority="4" stopIfTrue="1">
      <formula>(F9+K9)&gt;E9</formula>
    </cfRule>
  </conditionalFormatting>
  <conditionalFormatting sqref="E9:F106">
    <cfRule type="expression" dxfId="65" priority="1" stopIfTrue="1">
      <formula>(E9)&gt;100</formula>
    </cfRule>
  </conditionalFormatting>
  <conditionalFormatting sqref="G9:H106">
    <cfRule type="expression" dxfId="64" priority="2" stopIfTrue="1">
      <formula>(G9)&gt;7</formula>
    </cfRule>
  </conditionalFormatting>
  <conditionalFormatting sqref="I9:J106">
    <cfRule type="expression" dxfId="63" priority="3" stopIfTrue="1">
      <formula>(I9)&gt;9999</formula>
    </cfRule>
  </conditionalFormatting>
  <dataValidations count="23">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operator="equal" allowBlank="1" showInputMessage="1" errorTitle="Date Completed" error="Indicate the date the report was completed." promptTitle="Date" prompt="Indicate the date the report was completed." sqref="L114"/>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allowBlank="1" sqref="E107:F107"/>
    <dataValidation allowBlank="1" showErrorMessage="1" sqref="K107"/>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allowBlank="1" showInputMessage="1" sqref="A7:A106"/>
    <dataValidation allowBlank="1" showInputMessage="1" promptTitle="Week of Report" prompt="Indicate the start date of the week of the reporting period." sqref="N3"/>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showErrorMessage="1" promptTitle="Comments" prompt="Any further information would be indicated here. e.g. employee was laid off." sqref="L7:L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Last Name" prompt="Enter Participants Full Last Name." sqref="D7:D106"/>
    <dataValidation allowBlank="1" showInputMessage="1" showErrorMessage="1" promptTitle="First Name" prompt="Enter Participants First Full Name." sqref="C7:C106"/>
    <dataValidation allowBlank="1" showInputMessage="1" showErrorMessage="1" promptTitle="Position" prompt="Indicate the position of the authorized representative." sqref="H114"/>
    <dataValidation allowBlank="1" showInputMessage="1" showErrorMessage="1" promptTitle="Certified by" prompt="This report must be signed by an authorized employer representative." sqref="C114:E114"/>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allowBlank="1" showInputMessage="1" showErrorMessage="1" promptTitle="Employer Name" prompt="Indicate the name of your business" sqref="H2"/>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E108" sqref="E108"/>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35'!D4+7</f>
        <v>245</v>
      </c>
      <c r="E4" s="16">
        <f>ROUNDUP((D4/7-4043),0)</f>
        <v>-4008</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93"/>
      <c r="B108" s="93"/>
      <c r="C108" s="94"/>
      <c r="D108" s="94"/>
      <c r="E108" s="82">
        <f>(E107+ 'Week 35'!E108)</f>
        <v>0</v>
      </c>
      <c r="F108" s="15"/>
      <c r="G108" s="95"/>
      <c r="H108" s="95"/>
      <c r="I108" s="95"/>
      <c r="J108" s="95"/>
      <c r="K108" s="82">
        <f>(K107+ 'Week 35'!K108)</f>
        <v>0</v>
      </c>
      <c r="L108" s="15"/>
    </row>
    <row r="109" spans="1:12" ht="13.8" x14ac:dyDescent="0.25">
      <c r="A109" s="93" t="s">
        <v>18</v>
      </c>
      <c r="B109" s="93"/>
      <c r="C109" s="19" t="e">
        <f>(K107/E107)</f>
        <v>#DIV/0!</v>
      </c>
      <c r="D109" s="19" t="e">
        <f>K108/E108</f>
        <v>#DIV/0!</v>
      </c>
      <c r="E109" s="15"/>
      <c r="F109" s="15"/>
      <c r="G109" s="95"/>
      <c r="H109" s="95"/>
      <c r="I109" s="95"/>
      <c r="J109" s="95"/>
      <c r="K109" s="15"/>
      <c r="L109" s="15"/>
    </row>
    <row r="110" spans="1:12" x14ac:dyDescent="0.25">
      <c r="A110" s="93"/>
      <c r="B110" s="93"/>
      <c r="C110" s="121" t="s">
        <v>23</v>
      </c>
      <c r="D110" s="122"/>
      <c r="E110" s="122"/>
      <c r="F110" s="122"/>
      <c r="G110" s="122"/>
      <c r="H110" s="122"/>
      <c r="I110" s="122"/>
      <c r="J110" s="122"/>
      <c r="K110" s="122"/>
      <c r="L110" s="122"/>
    </row>
    <row r="111" spans="1:12" ht="15.75" customHeight="1" x14ac:dyDescent="0.25">
      <c r="A111" s="93"/>
      <c r="B111" s="93"/>
      <c r="C111" s="122"/>
      <c r="D111" s="122"/>
      <c r="E111" s="122"/>
      <c r="F111" s="122"/>
      <c r="G111" s="122"/>
      <c r="H111" s="122"/>
      <c r="I111" s="122"/>
      <c r="J111" s="122"/>
      <c r="K111" s="122"/>
      <c r="L111" s="122"/>
    </row>
    <row r="112" spans="1:12" ht="12.75" customHeight="1" x14ac:dyDescent="0.25">
      <c r="A112" s="93"/>
      <c r="B112" s="93"/>
      <c r="C112" s="122"/>
      <c r="D112" s="122"/>
      <c r="E112" s="122"/>
      <c r="F112" s="122"/>
      <c r="G112" s="122"/>
      <c r="H112" s="122"/>
      <c r="I112" s="122"/>
      <c r="J112" s="122"/>
      <c r="K112" s="122"/>
      <c r="L112" s="122"/>
    </row>
    <row r="113" spans="1:12" x14ac:dyDescent="0.25">
      <c r="A113" s="93"/>
      <c r="B113" s="10"/>
      <c r="F113" s="9"/>
      <c r="G113" s="9"/>
      <c r="H113" s="9"/>
      <c r="I113" s="9"/>
      <c r="J113" s="9"/>
      <c r="K113" s="9"/>
      <c r="L113" s="10"/>
    </row>
    <row r="114" spans="1:12" ht="15.6" x14ac:dyDescent="0.25">
      <c r="A114" s="92" t="s">
        <v>7</v>
      </c>
      <c r="B114" s="92"/>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C3:E3"/>
    <mergeCell ref="E1:G1"/>
    <mergeCell ref="H1:J1"/>
    <mergeCell ref="K1:L2"/>
    <mergeCell ref="E2:G2"/>
    <mergeCell ref="H2:J2"/>
    <mergeCell ref="A4:C4"/>
    <mergeCell ref="G4:I4"/>
    <mergeCell ref="A5:C5"/>
    <mergeCell ref="G5:J5"/>
    <mergeCell ref="C107:D107"/>
    <mergeCell ref="G107:J107"/>
    <mergeCell ref="B116:C116"/>
    <mergeCell ref="C110:L112"/>
    <mergeCell ref="C114:E114"/>
    <mergeCell ref="F114:G114"/>
    <mergeCell ref="H114:J114"/>
    <mergeCell ref="A115:B115"/>
    <mergeCell ref="C115:E115"/>
  </mergeCells>
  <conditionalFormatting sqref="C109">
    <cfRule type="expression" dxfId="62" priority="12" stopIfTrue="1">
      <formula>ISERROR(K107/E107)</formula>
    </cfRule>
    <cfRule type="expression" dxfId="61" priority="13" stopIfTrue="1">
      <formula>(C109)&gt;1</formula>
    </cfRule>
  </conditionalFormatting>
  <conditionalFormatting sqref="D4">
    <cfRule type="expression" dxfId="60" priority="15" stopIfTrue="1">
      <formula>ISERR(E4)</formula>
    </cfRule>
  </conditionalFormatting>
  <conditionalFormatting sqref="A7:A106">
    <cfRule type="expression" dxfId="59" priority="16" stopIfTrue="1">
      <formula>ISBLANK(B7)</formula>
    </cfRule>
    <cfRule type="expression" dxfId="58" priority="17" stopIfTrue="1">
      <formula>ISERR($E$4)</formula>
    </cfRule>
  </conditionalFormatting>
  <conditionalFormatting sqref="L114">
    <cfRule type="expression" dxfId="57" priority="10" stopIfTrue="1">
      <formula>LEN(L114)&lt;10</formula>
    </cfRule>
  </conditionalFormatting>
  <conditionalFormatting sqref="E107:F107 K107">
    <cfRule type="cellIs" dxfId="56" priority="14" stopIfTrue="1" operator="equal">
      <formula>0</formula>
    </cfRule>
  </conditionalFormatting>
  <conditionalFormatting sqref="O3">
    <cfRule type="cellIs" dxfId="55" priority="9" stopIfTrue="1" operator="lessThan">
      <formula>0</formula>
    </cfRule>
  </conditionalFormatting>
  <conditionalFormatting sqref="B7:B106">
    <cfRule type="expression" dxfId="54" priority="11" stopIfTrue="1">
      <formula>LEN(B7)&lt;&gt;9</formula>
    </cfRule>
  </conditionalFormatting>
  <conditionalFormatting sqref="H1:J1">
    <cfRule type="expression" dxfId="53" priority="18" stopIfTrue="1">
      <formula>LEN(H1)&gt;10</formula>
    </cfRule>
    <cfRule type="expression" dxfId="52" priority="19" stopIfTrue="1">
      <formula>LEN(H1)&lt;7</formula>
    </cfRule>
  </conditionalFormatting>
  <conditionalFormatting sqref="E4">
    <cfRule type="expression" dxfId="51" priority="20" stopIfTrue="1">
      <formula>ISERR(E4)</formula>
    </cfRule>
    <cfRule type="cellIs" dxfId="50" priority="21" stopIfTrue="1" operator="lessThan">
      <formula>0</formula>
    </cfRule>
  </conditionalFormatting>
  <conditionalFormatting sqref="K7:K8">
    <cfRule type="expression" dxfId="49" priority="8" stopIfTrue="1">
      <formula>(F7+K7)&gt;E7</formula>
    </cfRule>
  </conditionalFormatting>
  <conditionalFormatting sqref="E7:F8">
    <cfRule type="expression" dxfId="48" priority="5" stopIfTrue="1">
      <formula>(E7)&gt;100</formula>
    </cfRule>
  </conditionalFormatting>
  <conditionalFormatting sqref="G7:H8">
    <cfRule type="expression" dxfId="47" priority="6" stopIfTrue="1">
      <formula>(G7)&gt;7</formula>
    </cfRule>
  </conditionalFormatting>
  <conditionalFormatting sqref="I7:J8">
    <cfRule type="expression" dxfId="46" priority="7" stopIfTrue="1">
      <formula>(I7)&gt;9999</formula>
    </cfRule>
  </conditionalFormatting>
  <conditionalFormatting sqref="K9:K106">
    <cfRule type="expression" dxfId="45" priority="4" stopIfTrue="1">
      <formula>(F9+K9)&gt;E9</formula>
    </cfRule>
  </conditionalFormatting>
  <conditionalFormatting sqref="E9:F106">
    <cfRule type="expression" dxfId="44" priority="1" stopIfTrue="1">
      <formula>(E9)&gt;100</formula>
    </cfRule>
  </conditionalFormatting>
  <conditionalFormatting sqref="G9:H106">
    <cfRule type="expression" dxfId="43" priority="2" stopIfTrue="1">
      <formula>(G9)&gt;7</formula>
    </cfRule>
  </conditionalFormatting>
  <conditionalFormatting sqref="I9:J106">
    <cfRule type="expression" dxfId="42" priority="3" stopIfTrue="1">
      <formula>(I9)&gt;9999</formula>
    </cfRule>
  </conditionalFormatting>
  <dataValidations count="23">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operator="equal" allowBlank="1" showInputMessage="1" errorTitle="Date Completed" error="Indicate the date the report was completed." promptTitle="Date" prompt="Indicate the date the report was completed." sqref="L114"/>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allowBlank="1" sqref="E107:F107"/>
    <dataValidation allowBlank="1" showErrorMessage="1" sqref="K107"/>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allowBlank="1" showInputMessage="1" sqref="A7:A106"/>
    <dataValidation allowBlank="1" showInputMessage="1" promptTitle="Week of Report" prompt="Indicate the start date of the week of the reporting period." sqref="N3"/>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showErrorMessage="1" promptTitle="Comments" prompt="Any further information would be indicated here. e.g. employee was laid off." sqref="L7:L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Last Name" prompt="Enter Participants Full Last Name." sqref="D7:D106"/>
    <dataValidation allowBlank="1" showInputMessage="1" showErrorMessage="1" promptTitle="First Name" prompt="Enter Participants First Full Name." sqref="C7:C106"/>
    <dataValidation allowBlank="1" showInputMessage="1" showErrorMessage="1" promptTitle="Position" prompt="Indicate the position of the authorized representative." sqref="H114"/>
    <dataValidation allowBlank="1" showInputMessage="1" showErrorMessage="1" promptTitle="Certified by" prompt="This report must be signed by an authorized employer representative." sqref="C114:E114"/>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allowBlank="1" showInputMessage="1" showErrorMessage="1" promptTitle="Employer Name" prompt="Indicate the name of your business" sqref="H2"/>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L108" sqref="L108"/>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36'!D4+7</f>
        <v>252</v>
      </c>
      <c r="E4" s="16">
        <f>ROUNDUP((D4/7-4043),0)</f>
        <v>-4007</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97"/>
      <c r="B108" s="97"/>
      <c r="C108" s="99"/>
      <c r="D108" s="99"/>
      <c r="E108" s="82">
        <f>(E107+ 'Week 36'!E108)</f>
        <v>0</v>
      </c>
      <c r="F108" s="15"/>
      <c r="G108" s="100"/>
      <c r="H108" s="100"/>
      <c r="I108" s="100"/>
      <c r="J108" s="100"/>
      <c r="K108" s="82">
        <f>(K107+ 'Week 36'!K108)</f>
        <v>0</v>
      </c>
      <c r="L108" s="15"/>
    </row>
    <row r="109" spans="1:12" ht="13.8" x14ac:dyDescent="0.25">
      <c r="A109" s="97" t="s">
        <v>18</v>
      </c>
      <c r="B109" s="97"/>
      <c r="C109" s="19" t="e">
        <f>(K107/E107)</f>
        <v>#DIV/0!</v>
      </c>
      <c r="D109" s="19" t="e">
        <f>K108/E108</f>
        <v>#DIV/0!</v>
      </c>
      <c r="E109" s="15"/>
      <c r="F109" s="15"/>
      <c r="G109" s="100"/>
      <c r="H109" s="100"/>
      <c r="I109" s="100"/>
      <c r="J109" s="100"/>
      <c r="K109" s="15"/>
      <c r="L109" s="15"/>
    </row>
    <row r="110" spans="1:12" x14ac:dyDescent="0.25">
      <c r="A110" s="97"/>
      <c r="B110" s="97"/>
      <c r="C110" s="121" t="s">
        <v>23</v>
      </c>
      <c r="D110" s="122"/>
      <c r="E110" s="122"/>
      <c r="F110" s="122"/>
      <c r="G110" s="122"/>
      <c r="H110" s="122"/>
      <c r="I110" s="122"/>
      <c r="J110" s="122"/>
      <c r="K110" s="122"/>
      <c r="L110" s="122"/>
    </row>
    <row r="111" spans="1:12" ht="15.75" customHeight="1" x14ac:dyDescent="0.25">
      <c r="A111" s="97"/>
      <c r="B111" s="97"/>
      <c r="C111" s="122"/>
      <c r="D111" s="122"/>
      <c r="E111" s="122"/>
      <c r="F111" s="122"/>
      <c r="G111" s="122"/>
      <c r="H111" s="122"/>
      <c r="I111" s="122"/>
      <c r="J111" s="122"/>
      <c r="K111" s="122"/>
      <c r="L111" s="122"/>
    </row>
    <row r="112" spans="1:12" ht="12.75" customHeight="1" x14ac:dyDescent="0.25">
      <c r="A112" s="97"/>
      <c r="B112" s="97"/>
      <c r="C112" s="122"/>
      <c r="D112" s="122"/>
      <c r="E112" s="122"/>
      <c r="F112" s="122"/>
      <c r="G112" s="122"/>
      <c r="H112" s="122"/>
      <c r="I112" s="122"/>
      <c r="J112" s="122"/>
      <c r="K112" s="122"/>
      <c r="L112" s="122"/>
    </row>
    <row r="113" spans="1:12" x14ac:dyDescent="0.25">
      <c r="A113" s="97"/>
      <c r="B113" s="10"/>
      <c r="F113" s="9"/>
      <c r="G113" s="9"/>
      <c r="H113" s="9"/>
      <c r="I113" s="9"/>
      <c r="J113" s="9"/>
      <c r="K113" s="9"/>
      <c r="L113" s="10"/>
    </row>
    <row r="114" spans="1:12" ht="15.6" x14ac:dyDescent="0.25">
      <c r="A114" s="98" t="s">
        <v>7</v>
      </c>
      <c r="B114" s="98"/>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110:L112"/>
    <mergeCell ref="C114:E114"/>
    <mergeCell ref="F114:G114"/>
    <mergeCell ref="H114:J114"/>
    <mergeCell ref="A115:B115"/>
    <mergeCell ref="C115:E115"/>
    <mergeCell ref="A4:C4"/>
    <mergeCell ref="G4:I4"/>
    <mergeCell ref="A5:C5"/>
    <mergeCell ref="G5:J5"/>
    <mergeCell ref="C107:D107"/>
    <mergeCell ref="G107:J107"/>
    <mergeCell ref="E1:G1"/>
    <mergeCell ref="H1:J1"/>
    <mergeCell ref="K1:L2"/>
    <mergeCell ref="E2:G2"/>
    <mergeCell ref="H2:J2"/>
    <mergeCell ref="C3:E3"/>
  </mergeCells>
  <conditionalFormatting sqref="C109">
    <cfRule type="expression" dxfId="41" priority="12" stopIfTrue="1">
      <formula>ISERROR(K107/E107)</formula>
    </cfRule>
    <cfRule type="expression" dxfId="40" priority="13" stopIfTrue="1">
      <formula>(C109)&gt;1</formula>
    </cfRule>
  </conditionalFormatting>
  <conditionalFormatting sqref="D4">
    <cfRule type="expression" dxfId="39" priority="15" stopIfTrue="1">
      <formula>ISERR(E4)</formula>
    </cfRule>
  </conditionalFormatting>
  <conditionalFormatting sqref="A7:A106">
    <cfRule type="expression" dxfId="38" priority="16" stopIfTrue="1">
      <formula>ISBLANK(B7)</formula>
    </cfRule>
    <cfRule type="expression" dxfId="37" priority="17" stopIfTrue="1">
      <formula>ISERR($E$4)</formula>
    </cfRule>
  </conditionalFormatting>
  <conditionalFormatting sqref="L114">
    <cfRule type="expression" dxfId="36" priority="10" stopIfTrue="1">
      <formula>LEN(L114)&lt;10</formula>
    </cfRule>
  </conditionalFormatting>
  <conditionalFormatting sqref="E107:F107 K107">
    <cfRule type="cellIs" dxfId="35" priority="14" stopIfTrue="1" operator="equal">
      <formula>0</formula>
    </cfRule>
  </conditionalFormatting>
  <conditionalFormatting sqref="O3">
    <cfRule type="cellIs" dxfId="34" priority="9" stopIfTrue="1" operator="lessThan">
      <formula>0</formula>
    </cfRule>
  </conditionalFormatting>
  <conditionalFormatting sqref="B7:B106">
    <cfRule type="expression" dxfId="33" priority="11" stopIfTrue="1">
      <formula>LEN(B7)&lt;&gt;9</formula>
    </cfRule>
  </conditionalFormatting>
  <conditionalFormatting sqref="H1:J1">
    <cfRule type="expression" dxfId="32" priority="18" stopIfTrue="1">
      <formula>LEN(H1)&gt;10</formula>
    </cfRule>
    <cfRule type="expression" dxfId="31" priority="19" stopIfTrue="1">
      <formula>LEN(H1)&lt;7</formula>
    </cfRule>
  </conditionalFormatting>
  <conditionalFormatting sqref="E4">
    <cfRule type="expression" dxfId="30" priority="20" stopIfTrue="1">
      <formula>ISERR(E4)</formula>
    </cfRule>
    <cfRule type="cellIs" dxfId="29" priority="21" stopIfTrue="1" operator="lessThan">
      <formula>0</formula>
    </cfRule>
  </conditionalFormatting>
  <conditionalFormatting sqref="K7:K8">
    <cfRule type="expression" dxfId="28" priority="8" stopIfTrue="1">
      <formula>(F7+K7)&gt;E7</formula>
    </cfRule>
  </conditionalFormatting>
  <conditionalFormatting sqref="E7:F8">
    <cfRule type="expression" dxfId="27" priority="5" stopIfTrue="1">
      <formula>(E7)&gt;100</formula>
    </cfRule>
  </conditionalFormatting>
  <conditionalFormatting sqref="G7:H8">
    <cfRule type="expression" dxfId="26" priority="6" stopIfTrue="1">
      <formula>(G7)&gt;7</formula>
    </cfRule>
  </conditionalFormatting>
  <conditionalFormatting sqref="I7:J8">
    <cfRule type="expression" dxfId="25" priority="7" stopIfTrue="1">
      <formula>(I7)&gt;9999</formula>
    </cfRule>
  </conditionalFormatting>
  <conditionalFormatting sqref="K9:K106">
    <cfRule type="expression" dxfId="24" priority="4" stopIfTrue="1">
      <formula>(F9+K9)&gt;E9</formula>
    </cfRule>
  </conditionalFormatting>
  <conditionalFormatting sqref="E9:F106">
    <cfRule type="expression" dxfId="23" priority="1" stopIfTrue="1">
      <formula>(E9)&gt;100</formula>
    </cfRule>
  </conditionalFormatting>
  <conditionalFormatting sqref="G9:H106">
    <cfRule type="expression" dxfId="22" priority="2" stopIfTrue="1">
      <formula>(G9)&gt;7</formula>
    </cfRule>
  </conditionalFormatting>
  <conditionalFormatting sqref="I9:J106">
    <cfRule type="expression" dxfId="21"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N102" sqref="N102"/>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37'!D4+7</f>
        <v>259</v>
      </c>
      <c r="E4" s="16">
        <f>ROUNDUP((D4/7-4043),0)</f>
        <v>-4006</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97"/>
      <c r="B108" s="97"/>
      <c r="C108" s="99"/>
      <c r="D108" s="99"/>
      <c r="E108" s="82">
        <f>(E107+ 'Week 37'!E108)</f>
        <v>0</v>
      </c>
      <c r="F108" s="15"/>
      <c r="G108" s="100"/>
      <c r="H108" s="100"/>
      <c r="I108" s="100"/>
      <c r="J108" s="100"/>
      <c r="K108" s="82">
        <f>(K107+ 'Week 37'!K108)</f>
        <v>0</v>
      </c>
      <c r="L108" s="15"/>
    </row>
    <row r="109" spans="1:12" ht="13.8" x14ac:dyDescent="0.25">
      <c r="A109" s="97" t="s">
        <v>18</v>
      </c>
      <c r="B109" s="97"/>
      <c r="C109" s="19" t="e">
        <f>(K107/E107)</f>
        <v>#DIV/0!</v>
      </c>
      <c r="D109" s="19" t="e">
        <f>K108/E108</f>
        <v>#DIV/0!</v>
      </c>
      <c r="E109" s="15"/>
      <c r="F109" s="15"/>
      <c r="G109" s="100"/>
      <c r="H109" s="100"/>
      <c r="I109" s="100"/>
      <c r="J109" s="100"/>
      <c r="K109" s="15"/>
      <c r="L109" s="15"/>
    </row>
    <row r="110" spans="1:12" x14ac:dyDescent="0.25">
      <c r="A110" s="97"/>
      <c r="B110" s="97"/>
      <c r="C110" s="121" t="s">
        <v>23</v>
      </c>
      <c r="D110" s="122"/>
      <c r="E110" s="122"/>
      <c r="F110" s="122"/>
      <c r="G110" s="122"/>
      <c r="H110" s="122"/>
      <c r="I110" s="122"/>
      <c r="J110" s="122"/>
      <c r="K110" s="122"/>
      <c r="L110" s="122"/>
    </row>
    <row r="111" spans="1:12" ht="15.75" customHeight="1" x14ac:dyDescent="0.25">
      <c r="A111" s="97"/>
      <c r="B111" s="97"/>
      <c r="C111" s="122"/>
      <c r="D111" s="122"/>
      <c r="E111" s="122"/>
      <c r="F111" s="122"/>
      <c r="G111" s="122"/>
      <c r="H111" s="122"/>
      <c r="I111" s="122"/>
      <c r="J111" s="122"/>
      <c r="K111" s="122"/>
      <c r="L111" s="122"/>
    </row>
    <row r="112" spans="1:12" ht="12.75" customHeight="1" x14ac:dyDescent="0.25">
      <c r="A112" s="97"/>
      <c r="B112" s="97"/>
      <c r="C112" s="122"/>
      <c r="D112" s="122"/>
      <c r="E112" s="122"/>
      <c r="F112" s="122"/>
      <c r="G112" s="122"/>
      <c r="H112" s="122"/>
      <c r="I112" s="122"/>
      <c r="J112" s="122"/>
      <c r="K112" s="122"/>
      <c r="L112" s="122"/>
    </row>
    <row r="113" spans="1:12" x14ac:dyDescent="0.25">
      <c r="A113" s="97"/>
      <c r="B113" s="10"/>
      <c r="F113" s="9"/>
      <c r="G113" s="9"/>
      <c r="H113" s="9"/>
      <c r="I113" s="9"/>
      <c r="J113" s="9"/>
      <c r="K113" s="9"/>
      <c r="L113" s="10"/>
    </row>
    <row r="114" spans="1:12" ht="15.6" x14ac:dyDescent="0.25">
      <c r="A114" s="98" t="s">
        <v>7</v>
      </c>
      <c r="B114" s="98"/>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110:L112"/>
    <mergeCell ref="C114:E114"/>
    <mergeCell ref="F114:G114"/>
    <mergeCell ref="H114:J114"/>
    <mergeCell ref="A115:B115"/>
    <mergeCell ref="C115:E115"/>
    <mergeCell ref="A4:C4"/>
    <mergeCell ref="G4:I4"/>
    <mergeCell ref="A5:C5"/>
    <mergeCell ref="G5:J5"/>
    <mergeCell ref="C107:D107"/>
    <mergeCell ref="G107:J107"/>
    <mergeCell ref="E1:G1"/>
    <mergeCell ref="H1:J1"/>
    <mergeCell ref="K1:L2"/>
    <mergeCell ref="E2:G2"/>
    <mergeCell ref="H2:J2"/>
    <mergeCell ref="C3:E3"/>
  </mergeCells>
  <conditionalFormatting sqref="C109">
    <cfRule type="expression" dxfId="20" priority="12" stopIfTrue="1">
      <formula>ISERROR(K107/E107)</formula>
    </cfRule>
    <cfRule type="expression" dxfId="19" priority="13" stopIfTrue="1">
      <formula>(C109)&gt;1</formula>
    </cfRule>
  </conditionalFormatting>
  <conditionalFormatting sqref="D4">
    <cfRule type="expression" dxfId="18" priority="15" stopIfTrue="1">
      <formula>ISERR(E4)</formula>
    </cfRule>
  </conditionalFormatting>
  <conditionalFormatting sqref="A7:A106">
    <cfRule type="expression" dxfId="17" priority="16" stopIfTrue="1">
      <formula>ISBLANK(B7)</formula>
    </cfRule>
    <cfRule type="expression" dxfId="16" priority="17" stopIfTrue="1">
      <formula>ISERR($E$4)</formula>
    </cfRule>
  </conditionalFormatting>
  <conditionalFormatting sqref="L114">
    <cfRule type="expression" dxfId="15" priority="10" stopIfTrue="1">
      <formula>LEN(L114)&lt;10</formula>
    </cfRule>
  </conditionalFormatting>
  <conditionalFormatting sqref="E107:F107 K107">
    <cfRule type="cellIs" dxfId="14" priority="14" stopIfTrue="1" operator="equal">
      <formula>0</formula>
    </cfRule>
  </conditionalFormatting>
  <conditionalFormatting sqref="O3">
    <cfRule type="cellIs" dxfId="13" priority="9" stopIfTrue="1" operator="lessThan">
      <formula>0</formula>
    </cfRule>
  </conditionalFormatting>
  <conditionalFormatting sqref="B7:B106">
    <cfRule type="expression" dxfId="12" priority="11" stopIfTrue="1">
      <formula>LEN(B7)&lt;&gt;9</formula>
    </cfRule>
  </conditionalFormatting>
  <conditionalFormatting sqref="H1:J1">
    <cfRule type="expression" dxfId="11" priority="18" stopIfTrue="1">
      <formula>LEN(H1)&gt;10</formula>
    </cfRule>
    <cfRule type="expression" dxfId="10" priority="19" stopIfTrue="1">
      <formula>LEN(H1)&lt;7</formula>
    </cfRule>
  </conditionalFormatting>
  <conditionalFormatting sqref="E4">
    <cfRule type="expression" dxfId="9" priority="20" stopIfTrue="1">
      <formula>ISERR(E4)</formula>
    </cfRule>
    <cfRule type="cellIs" dxfId="8" priority="21" stopIfTrue="1" operator="lessThan">
      <formula>0</formula>
    </cfRule>
  </conditionalFormatting>
  <conditionalFormatting sqref="K7:K8">
    <cfRule type="expression" dxfId="7" priority="8" stopIfTrue="1">
      <formula>(F7+K7)&gt;E7</formula>
    </cfRule>
  </conditionalFormatting>
  <conditionalFormatting sqref="E7:F8">
    <cfRule type="expression" dxfId="6" priority="5" stopIfTrue="1">
      <formula>(E7)&gt;100</formula>
    </cfRule>
  </conditionalFormatting>
  <conditionalFormatting sqref="G7:H8">
    <cfRule type="expression" dxfId="5" priority="6" stopIfTrue="1">
      <formula>(G7)&gt;7</formula>
    </cfRule>
  </conditionalFormatting>
  <conditionalFormatting sqref="I7:J8">
    <cfRule type="expression" dxfId="4" priority="7" stopIfTrue="1">
      <formula>(I7)&gt;9999</formula>
    </cfRule>
  </conditionalFormatting>
  <conditionalFormatting sqref="K9:K106">
    <cfRule type="expression" dxfId="3" priority="4" stopIfTrue="1">
      <formula>(F9+K9)&gt;E9</formula>
    </cfRule>
  </conditionalFormatting>
  <conditionalFormatting sqref="E9:F106">
    <cfRule type="expression" dxfId="2" priority="1" stopIfTrue="1">
      <formula>(E9)&gt;100</formula>
    </cfRule>
  </conditionalFormatting>
  <conditionalFormatting sqref="G9:H106">
    <cfRule type="expression" dxfId="1" priority="2" stopIfTrue="1">
      <formula>(G9)&gt;7</formula>
    </cfRule>
  </conditionalFormatting>
  <conditionalFormatting sqref="I9:J106">
    <cfRule type="expression" dxfId="0"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2:G9"/>
  <sheetViews>
    <sheetView topLeftCell="A2" workbookViewId="0">
      <selection activeCell="G10" sqref="G10"/>
    </sheetView>
  </sheetViews>
  <sheetFormatPr defaultColWidth="11.5546875" defaultRowHeight="13.2" x14ac:dyDescent="0.25"/>
  <sheetData>
    <row r="2" spans="1:7" x14ac:dyDescent="0.25">
      <c r="A2" t="s">
        <v>24</v>
      </c>
    </row>
    <row r="3" spans="1:7" x14ac:dyDescent="0.25">
      <c r="A3" t="s">
        <v>25</v>
      </c>
    </row>
    <row r="5" spans="1:7" x14ac:dyDescent="0.25">
      <c r="A5" t="s">
        <v>26</v>
      </c>
    </row>
    <row r="9" spans="1:7" x14ac:dyDescent="0.25">
      <c r="C9" s="90">
        <f>'Week 38'!E108</f>
        <v>0</v>
      </c>
      <c r="G9" s="90">
        <f>'Week 38'!K108</f>
        <v>0</v>
      </c>
    </row>
  </sheetData>
  <phoneticPr fontId="11" type="noConversion"/>
  <pageMargins left="0.75" right="0.75" top="1" bottom="1" header="0.4921259845" footer="0.4921259845"/>
  <headerFooter alignWithMargins="0"/>
  <drawing r:id="rId1"/>
  <legacyDrawing r:id="rId2"/>
  <oleObjects>
    <mc:AlternateContent xmlns:mc="http://schemas.openxmlformats.org/markup-compatibility/2006">
      <mc:Choice Requires="x14">
        <oleObject progId="MSPhotoEd.3" shapeId="110593" r:id="rId3">
          <objectPr defaultSize="0" autoPict="0" r:id="rId4">
            <anchor moveWithCells="1">
              <from>
                <xdr:col>1</xdr:col>
                <xdr:colOff>38100</xdr:colOff>
                <xdr:row>12</xdr:row>
                <xdr:rowOff>30480</xdr:rowOff>
              </from>
              <to>
                <xdr:col>8</xdr:col>
                <xdr:colOff>228600</xdr:colOff>
                <xdr:row>26</xdr:row>
                <xdr:rowOff>83820</xdr:rowOff>
              </to>
            </anchor>
          </objectPr>
        </oleObject>
      </mc:Choice>
      <mc:Fallback>
        <oleObject progId="MSPhotoEd.3" shapeId="110593" r:id="rId3"/>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3'!D4+7</f>
        <v>21</v>
      </c>
      <c r="E4" s="16">
        <f>ROUNDUP((D4/7-4043),0)</f>
        <v>-4040</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3'!E108)</f>
        <v>0</v>
      </c>
      <c r="F108" s="15"/>
      <c r="G108" s="14"/>
      <c r="H108" s="14"/>
      <c r="I108" s="14"/>
      <c r="J108" s="14"/>
      <c r="K108" s="82">
        <f>(K107+ 'Week 3'!K108)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734" priority="17" stopIfTrue="1">
      <formula>ISERROR(K107/E107)</formula>
    </cfRule>
    <cfRule type="expression" dxfId="733" priority="18" stopIfTrue="1">
      <formula>(C109)&gt;1</formula>
    </cfRule>
  </conditionalFormatting>
  <conditionalFormatting sqref="D4">
    <cfRule type="expression" dxfId="732" priority="75" stopIfTrue="1">
      <formula>ISERR(E4)</formula>
    </cfRule>
  </conditionalFormatting>
  <conditionalFormatting sqref="A7:A106">
    <cfRule type="expression" dxfId="731" priority="77" stopIfTrue="1">
      <formula>ISBLANK(B7)</formula>
    </cfRule>
    <cfRule type="expression" dxfId="730" priority="78" stopIfTrue="1">
      <formula>ISERR($E$4)</formula>
    </cfRule>
  </conditionalFormatting>
  <conditionalFormatting sqref="L114">
    <cfRule type="expression" dxfId="729" priority="13" stopIfTrue="1">
      <formula>LEN(L114)&lt;10</formula>
    </cfRule>
  </conditionalFormatting>
  <conditionalFormatting sqref="E107:F107 K107">
    <cfRule type="cellIs" dxfId="728" priority="72" stopIfTrue="1" operator="equal">
      <formula>0</formula>
    </cfRule>
  </conditionalFormatting>
  <conditionalFormatting sqref="O3">
    <cfRule type="cellIs" dxfId="727" priority="9" stopIfTrue="1" operator="lessThan">
      <formula>0</formula>
    </cfRule>
  </conditionalFormatting>
  <conditionalFormatting sqref="B7:B106">
    <cfRule type="expression" dxfId="726" priority="15" stopIfTrue="1">
      <formula>LEN(B7)&lt;&gt;9</formula>
    </cfRule>
  </conditionalFormatting>
  <conditionalFormatting sqref="H1:J1">
    <cfRule type="expression" dxfId="725" priority="83" stopIfTrue="1">
      <formula>LEN(H1)&gt;10</formula>
    </cfRule>
    <cfRule type="expression" dxfId="724" priority="84" stopIfTrue="1">
      <formula>LEN(H1)&lt;7</formula>
    </cfRule>
  </conditionalFormatting>
  <conditionalFormatting sqref="E4">
    <cfRule type="expression" dxfId="723" priority="85" stopIfTrue="1">
      <formula>ISERR(E4)</formula>
    </cfRule>
    <cfRule type="cellIs" dxfId="722" priority="86" stopIfTrue="1" operator="lessThan">
      <formula>0</formula>
    </cfRule>
  </conditionalFormatting>
  <conditionalFormatting sqref="K7:K8">
    <cfRule type="expression" dxfId="721" priority="8" stopIfTrue="1">
      <formula>(F7+K7)&gt;E7</formula>
    </cfRule>
  </conditionalFormatting>
  <conditionalFormatting sqref="E7:F8">
    <cfRule type="expression" dxfId="720" priority="5" stopIfTrue="1">
      <formula>(E7)&gt;100</formula>
    </cfRule>
  </conditionalFormatting>
  <conditionalFormatting sqref="G7:H8">
    <cfRule type="expression" dxfId="719" priority="6" stopIfTrue="1">
      <formula>(G7)&gt;7</formula>
    </cfRule>
  </conditionalFormatting>
  <conditionalFormatting sqref="I7:J8">
    <cfRule type="expression" dxfId="718" priority="7" stopIfTrue="1">
      <formula>(I7)&gt;9999</formula>
    </cfRule>
  </conditionalFormatting>
  <conditionalFormatting sqref="K9:K106">
    <cfRule type="expression" dxfId="717" priority="4" stopIfTrue="1">
      <formula>(F9+K9)&gt;E9</formula>
    </cfRule>
  </conditionalFormatting>
  <conditionalFormatting sqref="E9:F106">
    <cfRule type="expression" dxfId="716" priority="1" stopIfTrue="1">
      <formula>(E9)&gt;100</formula>
    </cfRule>
  </conditionalFormatting>
  <conditionalFormatting sqref="G9:H106">
    <cfRule type="expression" dxfId="715" priority="2" stopIfTrue="1">
      <formula>(G9)&gt;7</formula>
    </cfRule>
  </conditionalFormatting>
  <conditionalFormatting sqref="I9:J106">
    <cfRule type="expression" dxfId="714"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4'!D4+7</f>
        <v>28</v>
      </c>
      <c r="E4" s="16">
        <f>ROUNDUP((D4/7-4043),0)</f>
        <v>-4039</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4'!E108)</f>
        <v>0</v>
      </c>
      <c r="F108" s="15"/>
      <c r="G108" s="14"/>
      <c r="H108" s="14"/>
      <c r="I108" s="14"/>
      <c r="J108" s="14"/>
      <c r="K108" s="82">
        <f>(K107+ 'Week 4'!K108)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713" priority="17" stopIfTrue="1">
      <formula>ISERROR(K107/E107)</formula>
    </cfRule>
    <cfRule type="expression" dxfId="712" priority="18" stopIfTrue="1">
      <formula>(C109)&gt;1</formula>
    </cfRule>
  </conditionalFormatting>
  <conditionalFormatting sqref="D4">
    <cfRule type="expression" dxfId="711" priority="75" stopIfTrue="1">
      <formula>ISERR(E4)</formula>
    </cfRule>
  </conditionalFormatting>
  <conditionalFormatting sqref="A7:A106">
    <cfRule type="expression" dxfId="710" priority="77" stopIfTrue="1">
      <formula>ISBLANK(B7)</formula>
    </cfRule>
    <cfRule type="expression" dxfId="709" priority="78" stopIfTrue="1">
      <formula>ISERR($E$4)</formula>
    </cfRule>
  </conditionalFormatting>
  <conditionalFormatting sqref="L114">
    <cfRule type="expression" dxfId="708" priority="13" stopIfTrue="1">
      <formula>LEN(L114)&lt;10</formula>
    </cfRule>
  </conditionalFormatting>
  <conditionalFormatting sqref="E107:F107 K107">
    <cfRule type="cellIs" dxfId="707" priority="72" stopIfTrue="1" operator="equal">
      <formula>0</formula>
    </cfRule>
  </conditionalFormatting>
  <conditionalFormatting sqref="O3">
    <cfRule type="cellIs" dxfId="706" priority="9" stopIfTrue="1" operator="lessThan">
      <formula>0</formula>
    </cfRule>
  </conditionalFormatting>
  <conditionalFormatting sqref="H1:J1">
    <cfRule type="expression" dxfId="705" priority="10" stopIfTrue="1">
      <formula>LEN(H1)&gt;10</formula>
    </cfRule>
    <cfRule type="expression" dxfId="704" priority="11" stopIfTrue="1">
      <formula>LEN(H1)&lt;7</formula>
    </cfRule>
  </conditionalFormatting>
  <conditionalFormatting sqref="B7:B106">
    <cfRule type="expression" dxfId="703" priority="15" stopIfTrue="1">
      <formula>LEN(B7)&lt;&gt;9</formula>
    </cfRule>
  </conditionalFormatting>
  <conditionalFormatting sqref="E4">
    <cfRule type="expression" dxfId="702" priority="85" stopIfTrue="1">
      <formula>ISERR(E4)</formula>
    </cfRule>
    <cfRule type="cellIs" dxfId="701" priority="86" stopIfTrue="1" operator="lessThan">
      <formula>0</formula>
    </cfRule>
  </conditionalFormatting>
  <conditionalFormatting sqref="K7:K8">
    <cfRule type="expression" dxfId="700" priority="8" stopIfTrue="1">
      <formula>(F7+K7)&gt;E7</formula>
    </cfRule>
  </conditionalFormatting>
  <conditionalFormatting sqref="E7:F8">
    <cfRule type="expression" dxfId="699" priority="5" stopIfTrue="1">
      <formula>(E7)&gt;100</formula>
    </cfRule>
  </conditionalFormatting>
  <conditionalFormatting sqref="G7:H8">
    <cfRule type="expression" dxfId="698" priority="6" stopIfTrue="1">
      <formula>(G7)&gt;7</formula>
    </cfRule>
  </conditionalFormatting>
  <conditionalFormatting sqref="I7:J8">
    <cfRule type="expression" dxfId="697" priority="7" stopIfTrue="1">
      <formula>(I7)&gt;9999</formula>
    </cfRule>
  </conditionalFormatting>
  <conditionalFormatting sqref="K9:K106">
    <cfRule type="expression" dxfId="696" priority="4" stopIfTrue="1">
      <formula>(F9+K9)&gt;E9</formula>
    </cfRule>
  </conditionalFormatting>
  <conditionalFormatting sqref="E9:F106">
    <cfRule type="expression" dxfId="695" priority="1" stopIfTrue="1">
      <formula>(E9)&gt;100</formula>
    </cfRule>
  </conditionalFormatting>
  <conditionalFormatting sqref="G9:H106">
    <cfRule type="expression" dxfId="694" priority="2" stopIfTrue="1">
      <formula>(G9)&gt;7</formula>
    </cfRule>
  </conditionalFormatting>
  <conditionalFormatting sqref="I9:J106">
    <cfRule type="expression" dxfId="693"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5'!D4+7</f>
        <v>35</v>
      </c>
      <c r="E4" s="16">
        <f>ROUNDUP((D4/7-4043),0)</f>
        <v>-4038</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5'!E108)</f>
        <v>0</v>
      </c>
      <c r="F108" s="15"/>
      <c r="G108" s="14"/>
      <c r="H108" s="14"/>
      <c r="I108" s="14"/>
      <c r="J108" s="14"/>
      <c r="K108" s="82">
        <f>(K107+ 'Week 5'!K108)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692" priority="17" stopIfTrue="1">
      <formula>ISERROR(K107/E107)</formula>
    </cfRule>
    <cfRule type="expression" dxfId="691" priority="18" stopIfTrue="1">
      <formula>(C109)&gt;1</formula>
    </cfRule>
  </conditionalFormatting>
  <conditionalFormatting sqref="D4">
    <cfRule type="expression" dxfId="690" priority="75" stopIfTrue="1">
      <formula>ISERR(E4)</formula>
    </cfRule>
  </conditionalFormatting>
  <conditionalFormatting sqref="A7:A106">
    <cfRule type="expression" dxfId="689" priority="77" stopIfTrue="1">
      <formula>ISBLANK(B7)</formula>
    </cfRule>
    <cfRule type="expression" dxfId="688" priority="78" stopIfTrue="1">
      <formula>ISERR($E$4)</formula>
    </cfRule>
  </conditionalFormatting>
  <conditionalFormatting sqref="L114">
    <cfRule type="expression" dxfId="687" priority="13" stopIfTrue="1">
      <formula>LEN(L114)&lt;10</formula>
    </cfRule>
  </conditionalFormatting>
  <conditionalFormatting sqref="E107:F107 K107">
    <cfRule type="cellIs" dxfId="686" priority="72" stopIfTrue="1" operator="equal">
      <formula>0</formula>
    </cfRule>
  </conditionalFormatting>
  <conditionalFormatting sqref="O3">
    <cfRule type="cellIs" dxfId="685" priority="9" stopIfTrue="1" operator="lessThan">
      <formula>0</formula>
    </cfRule>
  </conditionalFormatting>
  <conditionalFormatting sqref="B7:B106">
    <cfRule type="expression" dxfId="684" priority="15" stopIfTrue="1">
      <formula>LEN(B7)&lt;&gt;9</formula>
    </cfRule>
  </conditionalFormatting>
  <conditionalFormatting sqref="H1:J1">
    <cfRule type="expression" dxfId="683" priority="83" stopIfTrue="1">
      <formula>LEN(H1)&gt;10</formula>
    </cfRule>
    <cfRule type="expression" dxfId="682" priority="84" stopIfTrue="1">
      <formula>LEN(H1)&lt;7</formula>
    </cfRule>
  </conditionalFormatting>
  <conditionalFormatting sqref="E4">
    <cfRule type="expression" dxfId="681" priority="85" stopIfTrue="1">
      <formula>ISERR(E4)</formula>
    </cfRule>
    <cfRule type="cellIs" dxfId="680" priority="86" stopIfTrue="1" operator="lessThan">
      <formula>0</formula>
    </cfRule>
  </conditionalFormatting>
  <conditionalFormatting sqref="K7:K8">
    <cfRule type="expression" dxfId="679" priority="8" stopIfTrue="1">
      <formula>(F7+K7)&gt;E7</formula>
    </cfRule>
  </conditionalFormatting>
  <conditionalFormatting sqref="E7:F8">
    <cfRule type="expression" dxfId="678" priority="5" stopIfTrue="1">
      <formula>(E7)&gt;100</formula>
    </cfRule>
  </conditionalFormatting>
  <conditionalFormatting sqref="G7:H8">
    <cfRule type="expression" dxfId="677" priority="6" stopIfTrue="1">
      <formula>(G7)&gt;7</formula>
    </cfRule>
  </conditionalFormatting>
  <conditionalFormatting sqref="I7:J8">
    <cfRule type="expression" dxfId="676" priority="7" stopIfTrue="1">
      <formula>(I7)&gt;9999</formula>
    </cfRule>
  </conditionalFormatting>
  <conditionalFormatting sqref="K9:K106">
    <cfRule type="expression" dxfId="675" priority="4" stopIfTrue="1">
      <formula>(F9+K9)&gt;E9</formula>
    </cfRule>
  </conditionalFormatting>
  <conditionalFormatting sqref="E9:F106">
    <cfRule type="expression" dxfId="674" priority="1" stopIfTrue="1">
      <formula>(E9)&gt;100</formula>
    </cfRule>
  </conditionalFormatting>
  <conditionalFormatting sqref="G9:H106">
    <cfRule type="expression" dxfId="673" priority="2" stopIfTrue="1">
      <formula>(G9)&gt;7</formula>
    </cfRule>
  </conditionalFormatting>
  <conditionalFormatting sqref="I9:J106">
    <cfRule type="expression" dxfId="672"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6'!D4+7</f>
        <v>42</v>
      </c>
      <c r="E4" s="16">
        <f>ROUNDUP((D4/7-4043),0)</f>
        <v>-4037</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6'!E108)</f>
        <v>0</v>
      </c>
      <c r="F108" s="15"/>
      <c r="G108" s="14"/>
      <c r="H108" s="14"/>
      <c r="I108" s="14"/>
      <c r="J108" s="14"/>
      <c r="K108" s="82">
        <f>(K107+ 'Week 6'!K108)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671" priority="17" stopIfTrue="1">
      <formula>ISERROR(K107/E107)</formula>
    </cfRule>
    <cfRule type="expression" dxfId="670" priority="18" stopIfTrue="1">
      <formula>(C109)&gt;1</formula>
    </cfRule>
  </conditionalFormatting>
  <conditionalFormatting sqref="D4">
    <cfRule type="expression" dxfId="669" priority="75" stopIfTrue="1">
      <formula>ISERR(E4)</formula>
    </cfRule>
  </conditionalFormatting>
  <conditionalFormatting sqref="A7:A106">
    <cfRule type="expression" dxfId="668" priority="77" stopIfTrue="1">
      <formula>ISBLANK(B7)</formula>
    </cfRule>
    <cfRule type="expression" dxfId="667" priority="78" stopIfTrue="1">
      <formula>ISERR($E$4)</formula>
    </cfRule>
  </conditionalFormatting>
  <conditionalFormatting sqref="L114">
    <cfRule type="expression" dxfId="666" priority="13" stopIfTrue="1">
      <formula>LEN(L114)&lt;10</formula>
    </cfRule>
  </conditionalFormatting>
  <conditionalFormatting sqref="E107:F107 K107">
    <cfRule type="cellIs" dxfId="665" priority="72" stopIfTrue="1" operator="equal">
      <formula>0</formula>
    </cfRule>
  </conditionalFormatting>
  <conditionalFormatting sqref="O3">
    <cfRule type="cellIs" dxfId="664" priority="9" stopIfTrue="1" operator="lessThan">
      <formula>0</formula>
    </cfRule>
  </conditionalFormatting>
  <conditionalFormatting sqref="H1:J1">
    <cfRule type="expression" dxfId="663" priority="10" stopIfTrue="1">
      <formula>LEN(H1)&gt;10</formula>
    </cfRule>
    <cfRule type="expression" dxfId="662" priority="11" stopIfTrue="1">
      <formula>LEN(H1)&lt;7</formula>
    </cfRule>
  </conditionalFormatting>
  <conditionalFormatting sqref="B7:B106">
    <cfRule type="expression" dxfId="661" priority="15" stopIfTrue="1">
      <formula>LEN(B7)&lt;&gt;9</formula>
    </cfRule>
  </conditionalFormatting>
  <conditionalFormatting sqref="E4">
    <cfRule type="expression" dxfId="660" priority="85" stopIfTrue="1">
      <formula>ISERR(E4)</formula>
    </cfRule>
    <cfRule type="cellIs" dxfId="659" priority="86" stopIfTrue="1" operator="lessThan">
      <formula>0</formula>
    </cfRule>
  </conditionalFormatting>
  <conditionalFormatting sqref="K7:K8">
    <cfRule type="expression" dxfId="658" priority="8" stopIfTrue="1">
      <formula>(F7+K7)&gt;E7</formula>
    </cfRule>
  </conditionalFormatting>
  <conditionalFormatting sqref="E7:F8">
    <cfRule type="expression" dxfId="657" priority="5" stopIfTrue="1">
      <formula>(E7)&gt;100</formula>
    </cfRule>
  </conditionalFormatting>
  <conditionalFormatting sqref="G7:H8">
    <cfRule type="expression" dxfId="656" priority="6" stopIfTrue="1">
      <formula>(G7)&gt;7</formula>
    </cfRule>
  </conditionalFormatting>
  <conditionalFormatting sqref="I7:J8">
    <cfRule type="expression" dxfId="655" priority="7" stopIfTrue="1">
      <formula>(I7)&gt;9999</formula>
    </cfRule>
  </conditionalFormatting>
  <conditionalFormatting sqref="K9:K106">
    <cfRule type="expression" dxfId="654" priority="4" stopIfTrue="1">
      <formula>(F9+K9)&gt;E9</formula>
    </cfRule>
  </conditionalFormatting>
  <conditionalFormatting sqref="E9:F106">
    <cfRule type="expression" dxfId="653" priority="1" stopIfTrue="1">
      <formula>(E9)&gt;100</formula>
    </cfRule>
  </conditionalFormatting>
  <conditionalFormatting sqref="G9:H106">
    <cfRule type="expression" dxfId="652" priority="2" stopIfTrue="1">
      <formula>(G9)&gt;7</formula>
    </cfRule>
  </conditionalFormatting>
  <conditionalFormatting sqref="I9:J106">
    <cfRule type="expression" dxfId="651"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7'!D4+7</f>
        <v>49</v>
      </c>
      <c r="E4" s="16">
        <f>ROUNDUP((D4/7-4043),0)</f>
        <v>-4036</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7'!E108)</f>
        <v>0</v>
      </c>
      <c r="F108" s="15"/>
      <c r="G108" s="14"/>
      <c r="H108" s="14"/>
      <c r="I108" s="14"/>
      <c r="J108" s="14"/>
      <c r="K108" s="82">
        <f>(K107+ 'Week 7'!K108)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B116:C116"/>
    <mergeCell ref="C3:E3"/>
    <mergeCell ref="A4:C4"/>
    <mergeCell ref="C107:D107"/>
    <mergeCell ref="G107:J107"/>
    <mergeCell ref="A5:C5"/>
    <mergeCell ref="F114:G114"/>
    <mergeCell ref="H2:J2"/>
    <mergeCell ref="G5:J5"/>
    <mergeCell ref="G4:I4"/>
    <mergeCell ref="C110:L112"/>
    <mergeCell ref="A115:B115"/>
    <mergeCell ref="C115:E115"/>
    <mergeCell ref="C114:E114"/>
    <mergeCell ref="H114:J114"/>
    <mergeCell ref="K1:L2"/>
    <mergeCell ref="E1:G1"/>
    <mergeCell ref="E2:G2"/>
    <mergeCell ref="H1:J1"/>
  </mergeCells>
  <phoneticPr fontId="0" type="noConversion"/>
  <conditionalFormatting sqref="C109">
    <cfRule type="expression" dxfId="650" priority="17" stopIfTrue="1">
      <formula>ISERROR(K107/E107)</formula>
    </cfRule>
    <cfRule type="expression" dxfId="649" priority="18" stopIfTrue="1">
      <formula>(C109)&gt;1</formula>
    </cfRule>
  </conditionalFormatting>
  <conditionalFormatting sqref="D4">
    <cfRule type="expression" dxfId="648" priority="75" stopIfTrue="1">
      <formula>ISERR(E4)</formula>
    </cfRule>
  </conditionalFormatting>
  <conditionalFormatting sqref="A7:A106">
    <cfRule type="expression" dxfId="647" priority="77" stopIfTrue="1">
      <formula>ISBLANK(B7)</formula>
    </cfRule>
    <cfRule type="expression" dxfId="646" priority="78" stopIfTrue="1">
      <formula>ISERR($E$4)</formula>
    </cfRule>
  </conditionalFormatting>
  <conditionalFormatting sqref="L114">
    <cfRule type="expression" dxfId="645" priority="13" stopIfTrue="1">
      <formula>LEN(L114)&lt;10</formula>
    </cfRule>
  </conditionalFormatting>
  <conditionalFormatting sqref="E107:F107 K107">
    <cfRule type="cellIs" dxfId="644" priority="72" stopIfTrue="1" operator="equal">
      <formula>0</formula>
    </cfRule>
  </conditionalFormatting>
  <conditionalFormatting sqref="O3">
    <cfRule type="cellIs" dxfId="643" priority="9" stopIfTrue="1" operator="lessThan">
      <formula>0</formula>
    </cfRule>
  </conditionalFormatting>
  <conditionalFormatting sqref="B7:B106">
    <cfRule type="expression" dxfId="642" priority="15" stopIfTrue="1">
      <formula>LEN(B7)&lt;&gt;9</formula>
    </cfRule>
  </conditionalFormatting>
  <conditionalFormatting sqref="H1:J1">
    <cfRule type="expression" dxfId="641" priority="83" stopIfTrue="1">
      <formula>LEN(H1)&gt;10</formula>
    </cfRule>
    <cfRule type="expression" dxfId="640" priority="84" stopIfTrue="1">
      <formula>LEN(H1)&lt;7</formula>
    </cfRule>
  </conditionalFormatting>
  <conditionalFormatting sqref="E4">
    <cfRule type="expression" dxfId="639" priority="85" stopIfTrue="1">
      <formula>ISERR(E4)</formula>
    </cfRule>
    <cfRule type="cellIs" dxfId="638" priority="86" stopIfTrue="1" operator="lessThan">
      <formula>0</formula>
    </cfRule>
  </conditionalFormatting>
  <conditionalFormatting sqref="K7:K8">
    <cfRule type="expression" dxfId="637" priority="8" stopIfTrue="1">
      <formula>(F7+K7)&gt;E7</formula>
    </cfRule>
  </conditionalFormatting>
  <conditionalFormatting sqref="E7:F8">
    <cfRule type="expression" dxfId="636" priority="5" stopIfTrue="1">
      <formula>(E7)&gt;100</formula>
    </cfRule>
  </conditionalFormatting>
  <conditionalFormatting sqref="G7:H8">
    <cfRule type="expression" dxfId="635" priority="6" stopIfTrue="1">
      <formula>(G7)&gt;7</formula>
    </cfRule>
  </conditionalFormatting>
  <conditionalFormatting sqref="I7:J8">
    <cfRule type="expression" dxfId="634" priority="7" stopIfTrue="1">
      <formula>(I7)&gt;9999</formula>
    </cfRule>
  </conditionalFormatting>
  <conditionalFormatting sqref="K9:K106">
    <cfRule type="expression" dxfId="633" priority="4" stopIfTrue="1">
      <formula>(F9+K9)&gt;E9</formula>
    </cfRule>
  </conditionalFormatting>
  <conditionalFormatting sqref="E9:F106">
    <cfRule type="expression" dxfId="632" priority="1" stopIfTrue="1">
      <formula>(E9)&gt;100</formula>
    </cfRule>
  </conditionalFormatting>
  <conditionalFormatting sqref="G9:H106">
    <cfRule type="expression" dxfId="631" priority="2" stopIfTrue="1">
      <formula>(G9)&gt;7</formula>
    </cfRule>
  </conditionalFormatting>
  <conditionalFormatting sqref="I9:J106">
    <cfRule type="expression" dxfId="630"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117"/>
  <sheetViews>
    <sheetView showGridLines="0" zoomScale="75" zoomScaleNormal="75" zoomScaleSheetLayoutView="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ColWidth="9.109375" defaultRowHeight="13.2" x14ac:dyDescent="0.25"/>
  <cols>
    <col min="1" max="1" width="11.6640625" style="11" customWidth="1"/>
    <col min="2" max="2" width="12.6640625" style="11" customWidth="1"/>
    <col min="3" max="4" width="20.6640625" style="10" customWidth="1"/>
    <col min="5" max="8" width="10.6640625" style="10" customWidth="1"/>
    <col min="9" max="9" width="11.6640625" style="10" customWidth="1"/>
    <col min="10" max="11" width="10.6640625" style="10" customWidth="1"/>
    <col min="12" max="12" width="30.6640625" style="11" customWidth="1"/>
    <col min="13" max="16384" width="9.109375" style="11"/>
  </cols>
  <sheetData>
    <row r="1" spans="1:26" s="10" customFormat="1" ht="17.399999999999999" customHeight="1" x14ac:dyDescent="0.25">
      <c r="B1" s="8"/>
      <c r="C1" s="8"/>
      <c r="D1" s="8"/>
      <c r="E1" s="110" t="s">
        <v>0</v>
      </c>
      <c r="F1" s="110"/>
      <c r="G1" s="110"/>
      <c r="H1" s="135" t="str">
        <f>IF(ISBLANK('Week 1'!H1:J1),"",'Week 1'!H1:J1)</f>
        <v/>
      </c>
      <c r="I1" s="136"/>
      <c r="J1" s="137"/>
      <c r="K1" s="104" t="s">
        <v>1</v>
      </c>
      <c r="L1" s="104"/>
    </row>
    <row r="2" spans="1:26" s="10" customFormat="1" ht="17.399999999999999" customHeight="1" x14ac:dyDescent="0.25">
      <c r="B2" s="8"/>
      <c r="C2" s="8"/>
      <c r="D2" s="8"/>
      <c r="E2" s="110" t="s">
        <v>2</v>
      </c>
      <c r="F2" s="110"/>
      <c r="G2" s="110"/>
      <c r="H2" s="138" t="str">
        <f>IF(ISBLANK('Week 1'!H2:J2),"",'Week 1'!H2:J2)</f>
        <v/>
      </c>
      <c r="I2" s="139"/>
      <c r="J2" s="140"/>
      <c r="K2" s="104"/>
      <c r="L2" s="104"/>
    </row>
    <row r="3" spans="1:26" s="10" customFormat="1" ht="17.399999999999999" x14ac:dyDescent="0.3">
      <c r="B3" s="6"/>
      <c r="C3" s="106"/>
      <c r="D3" s="106"/>
      <c r="E3" s="106"/>
      <c r="F3" s="2"/>
      <c r="G3" s="2"/>
      <c r="H3" s="2"/>
      <c r="I3" s="2"/>
      <c r="J3" s="2"/>
      <c r="K3" s="4"/>
      <c r="L3" s="7"/>
      <c r="N3" s="32"/>
      <c r="O3" s="11"/>
    </row>
    <row r="4" spans="1:26" s="10" customFormat="1" ht="16.2" thickBot="1" x14ac:dyDescent="0.35">
      <c r="A4" s="107" t="s">
        <v>20</v>
      </c>
      <c r="B4" s="107"/>
      <c r="C4" s="107"/>
      <c r="D4" s="73">
        <f>'Week 8'!D4+7</f>
        <v>56</v>
      </c>
      <c r="E4" s="16">
        <f>ROUNDUP((D4/7-4043),0)</f>
        <v>-4035</v>
      </c>
      <c r="F4" s="2"/>
      <c r="G4" s="120"/>
      <c r="H4" s="120"/>
      <c r="I4" s="120"/>
      <c r="J4" s="2"/>
      <c r="K4" s="91" t="s">
        <v>27</v>
      </c>
      <c r="L4" s="7"/>
    </row>
    <row r="5" spans="1:26" s="10" customFormat="1" ht="16.2" thickBot="1" x14ac:dyDescent="0.35">
      <c r="A5" s="107"/>
      <c r="B5" s="107"/>
      <c r="C5" s="107"/>
      <c r="D5" s="12"/>
      <c r="E5" s="5"/>
      <c r="F5" s="1"/>
      <c r="G5" s="117" t="s">
        <v>13</v>
      </c>
      <c r="H5" s="118"/>
      <c r="I5" s="118"/>
      <c r="J5" s="119"/>
      <c r="K5" s="1"/>
      <c r="L5" s="3"/>
      <c r="N5" s="11"/>
      <c r="O5" s="11"/>
      <c r="P5" s="11"/>
      <c r="Q5" s="11"/>
      <c r="R5" s="11"/>
    </row>
    <row r="6" spans="1:26" ht="75" customHeight="1" thickBot="1" x14ac:dyDescent="0.3">
      <c r="A6" s="65" t="s">
        <v>22</v>
      </c>
      <c r="B6" s="44" t="s">
        <v>3</v>
      </c>
      <c r="C6" s="45" t="s">
        <v>4</v>
      </c>
      <c r="D6" s="45" t="s">
        <v>5</v>
      </c>
      <c r="E6" s="46" t="s">
        <v>10</v>
      </c>
      <c r="F6" s="47" t="s">
        <v>11</v>
      </c>
      <c r="G6" s="48" t="s">
        <v>16</v>
      </c>
      <c r="H6" s="46" t="s">
        <v>17</v>
      </c>
      <c r="I6" s="46" t="s">
        <v>15</v>
      </c>
      <c r="J6" s="49" t="s">
        <v>14</v>
      </c>
      <c r="K6" s="50" t="s">
        <v>12</v>
      </c>
      <c r="L6" s="51" t="s">
        <v>6</v>
      </c>
    </row>
    <row r="7" spans="1:26" ht="13.8" x14ac:dyDescent="0.25">
      <c r="A7" s="66"/>
      <c r="B7" s="56" t="str">
        <f>IF(ISBLANK('Week 1'!B7),"",'Week 1'!B7)</f>
        <v/>
      </c>
      <c r="C7" s="61" t="str">
        <f>IF(ISBLANK('Week 1'!C7),"",'Week 1'!C7)</f>
        <v/>
      </c>
      <c r="D7" s="61" t="str">
        <f>IF(ISBLANK('Week 1'!D7),"",'Week 1'!D7)</f>
        <v/>
      </c>
      <c r="E7" s="24" t="str">
        <f>IF(ISBLANK('Week 1'!E7),"",'Week 1'!E7)</f>
        <v/>
      </c>
      <c r="F7" s="17"/>
      <c r="G7" s="52"/>
      <c r="H7" s="53"/>
      <c r="I7" s="69"/>
      <c r="J7" s="70"/>
      <c r="K7" s="18"/>
      <c r="L7" s="39"/>
      <c r="X7" s="34"/>
    </row>
    <row r="8" spans="1:26" ht="14.4" thickBot="1" x14ac:dyDescent="0.3">
      <c r="A8" s="67"/>
      <c r="B8" s="62" t="str">
        <f>IF(ISBLANK('Week 1'!B8),"",'Week 1'!B8)</f>
        <v/>
      </c>
      <c r="C8" s="63" t="str">
        <f>IF(ISBLANK('Week 1'!C8),"",'Week 1'!C8)</f>
        <v/>
      </c>
      <c r="D8" s="63" t="str">
        <f>IF(ISBLANK('Week 1'!D8),"",'Week 1'!D8)</f>
        <v/>
      </c>
      <c r="E8" s="25" t="str">
        <f>IF(ISBLANK('Week 1'!E8),"",'Week 1'!E8)</f>
        <v/>
      </c>
      <c r="F8" s="23"/>
      <c r="G8" s="54"/>
      <c r="H8" s="55"/>
      <c r="I8" s="71"/>
      <c r="J8" s="72"/>
      <c r="K8" s="96"/>
      <c r="L8" s="40"/>
      <c r="W8"/>
      <c r="X8"/>
      <c r="Y8"/>
      <c r="Z8"/>
    </row>
    <row r="9" spans="1:26" ht="13.8" x14ac:dyDescent="0.25">
      <c r="A9" s="68"/>
      <c r="B9" s="56" t="str">
        <f>IF(ISBLANK('Week 1'!B9),"",'Week 1'!B9)</f>
        <v/>
      </c>
      <c r="C9" s="61" t="str">
        <f>IF(ISBLANK('Week 1'!C9),"",'Week 1'!C9)</f>
        <v/>
      </c>
      <c r="D9" s="64" t="str">
        <f>IF(ISBLANK('Week 1'!D9),"",'Week 1'!D9)</f>
        <v/>
      </c>
      <c r="E9" s="24" t="str">
        <f>IF(ISBLANK('Week 1'!E9),"",'Week 1'!E9)</f>
        <v/>
      </c>
      <c r="F9" s="17"/>
      <c r="G9" s="52"/>
      <c r="H9" s="53"/>
      <c r="I9" s="69"/>
      <c r="J9" s="70"/>
      <c r="K9" s="18"/>
      <c r="L9" s="39"/>
      <c r="W9"/>
      <c r="X9"/>
      <c r="Y9"/>
      <c r="Z9"/>
    </row>
    <row r="10" spans="1:26" ht="14.4" thickBot="1" x14ac:dyDescent="0.3">
      <c r="A10" s="67"/>
      <c r="B10" s="62" t="str">
        <f>IF(ISBLANK('Week 1'!B10),"",'Week 1'!B10)</f>
        <v/>
      </c>
      <c r="C10" s="63" t="str">
        <f>IF(ISBLANK('Week 1'!C10),"",'Week 1'!C10)</f>
        <v/>
      </c>
      <c r="D10" s="63" t="str">
        <f>IF(ISBLANK('Week 1'!D10),"",'Week 1'!D10)</f>
        <v/>
      </c>
      <c r="E10" s="25" t="str">
        <f>IF(ISBLANK('Week 1'!E10),"",'Week 1'!E10)</f>
        <v/>
      </c>
      <c r="F10" s="23"/>
      <c r="G10" s="54"/>
      <c r="H10" s="55"/>
      <c r="I10" s="71"/>
      <c r="J10" s="72"/>
      <c r="K10" s="96"/>
      <c r="L10" s="40"/>
      <c r="W10"/>
      <c r="X10"/>
      <c r="Y10"/>
      <c r="Z10"/>
    </row>
    <row r="11" spans="1:26" ht="13.8" x14ac:dyDescent="0.25">
      <c r="A11" s="68"/>
      <c r="B11" s="56" t="str">
        <f>IF(ISBLANK('Week 1'!B11),"",'Week 1'!B11)</f>
        <v/>
      </c>
      <c r="C11" s="61" t="str">
        <f>IF(ISBLANK('Week 1'!C11),"",'Week 1'!C11)</f>
        <v/>
      </c>
      <c r="D11" s="61" t="str">
        <f>IF(ISBLANK('Week 1'!D11),"",'Week 1'!D11)</f>
        <v/>
      </c>
      <c r="E11" s="24" t="str">
        <f>IF(ISBLANK('Week 1'!E11),"",'Week 1'!E11)</f>
        <v/>
      </c>
      <c r="F11" s="17"/>
      <c r="G11" s="52"/>
      <c r="H11" s="53"/>
      <c r="I11" s="69"/>
      <c r="J11" s="70"/>
      <c r="K11" s="18"/>
      <c r="L11" s="39"/>
      <c r="W11"/>
      <c r="X11"/>
      <c r="Y11"/>
      <c r="Z11"/>
    </row>
    <row r="12" spans="1:26" ht="14.4" thickBot="1" x14ac:dyDescent="0.3">
      <c r="A12" s="67"/>
      <c r="B12" s="62" t="str">
        <f>IF(ISBLANK('Week 1'!B12),"",'Week 1'!B12)</f>
        <v/>
      </c>
      <c r="C12" s="63" t="str">
        <f>IF(ISBLANK('Week 1'!C12),"",'Week 1'!C12)</f>
        <v/>
      </c>
      <c r="D12" s="63" t="str">
        <f>IF(ISBLANK('Week 1'!D12),"",'Week 1'!D12)</f>
        <v/>
      </c>
      <c r="E12" s="25" t="str">
        <f>IF(ISBLANK('Week 1'!E12),"",'Week 1'!E12)</f>
        <v/>
      </c>
      <c r="F12" s="23"/>
      <c r="G12" s="54"/>
      <c r="H12" s="55"/>
      <c r="I12" s="71"/>
      <c r="J12" s="72"/>
      <c r="K12" s="96"/>
      <c r="L12" s="40"/>
      <c r="W12"/>
      <c r="X12"/>
      <c r="Y12"/>
      <c r="Z12"/>
    </row>
    <row r="13" spans="1:26" ht="13.8" x14ac:dyDescent="0.25">
      <c r="A13" s="68"/>
      <c r="B13" s="56" t="str">
        <f>IF(ISBLANK('Week 1'!B13),"",'Week 1'!B13)</f>
        <v/>
      </c>
      <c r="C13" s="61" t="str">
        <f>IF(ISBLANK('Week 1'!C13),"",'Week 1'!C13)</f>
        <v/>
      </c>
      <c r="D13" s="61" t="str">
        <f>IF(ISBLANK('Week 1'!D13),"",'Week 1'!D13)</f>
        <v/>
      </c>
      <c r="E13" s="24" t="str">
        <f>IF(ISBLANK('Week 1'!E13),"",'Week 1'!E13)</f>
        <v/>
      </c>
      <c r="F13" s="17"/>
      <c r="G13" s="52"/>
      <c r="H13" s="53"/>
      <c r="I13" s="69"/>
      <c r="J13" s="70"/>
      <c r="K13" s="18"/>
      <c r="L13" s="39"/>
      <c r="W13"/>
      <c r="X13"/>
      <c r="Y13"/>
      <c r="Z13"/>
    </row>
    <row r="14" spans="1:26" ht="14.4" thickBot="1" x14ac:dyDescent="0.3">
      <c r="A14" s="67"/>
      <c r="B14" s="62" t="str">
        <f>IF(ISBLANK('Week 1'!B14),"",'Week 1'!B14)</f>
        <v/>
      </c>
      <c r="C14" s="63" t="str">
        <f>IF(ISBLANK('Week 1'!C14),"",'Week 1'!C14)</f>
        <v/>
      </c>
      <c r="D14" s="63" t="str">
        <f>IF(ISBLANK('Week 1'!D14),"",'Week 1'!D14)</f>
        <v/>
      </c>
      <c r="E14" s="25" t="str">
        <f>IF(ISBLANK('Week 1'!E14),"",'Week 1'!E14)</f>
        <v/>
      </c>
      <c r="F14" s="23"/>
      <c r="G14" s="54"/>
      <c r="H14" s="55"/>
      <c r="I14" s="71"/>
      <c r="J14" s="72"/>
      <c r="K14" s="96"/>
      <c r="L14" s="40"/>
      <c r="W14"/>
      <c r="X14"/>
      <c r="Y14"/>
      <c r="Z14"/>
    </row>
    <row r="15" spans="1:26" ht="13.8" x14ac:dyDescent="0.25">
      <c r="A15" s="68"/>
      <c r="B15" s="56" t="str">
        <f>IF(ISBLANK('Week 1'!B15),"",'Week 1'!B15)</f>
        <v/>
      </c>
      <c r="C15" s="61" t="str">
        <f>IF(ISBLANK('Week 1'!C15),"",'Week 1'!C15)</f>
        <v/>
      </c>
      <c r="D15" s="61" t="str">
        <f>IF(ISBLANK('Week 1'!D15),"",'Week 1'!D15)</f>
        <v/>
      </c>
      <c r="E15" s="24" t="str">
        <f>IF(ISBLANK('Week 1'!E15),"",'Week 1'!E15)</f>
        <v/>
      </c>
      <c r="F15" s="17"/>
      <c r="G15" s="52"/>
      <c r="H15" s="53"/>
      <c r="I15" s="69"/>
      <c r="J15" s="70"/>
      <c r="K15" s="18"/>
      <c r="L15" s="39"/>
    </row>
    <row r="16" spans="1:26" ht="14.4" thickBot="1" x14ac:dyDescent="0.3">
      <c r="A16" s="67"/>
      <c r="B16" s="62" t="str">
        <f>IF(ISBLANK('Week 1'!B16),"",'Week 1'!B16)</f>
        <v/>
      </c>
      <c r="C16" s="63" t="str">
        <f>IF(ISBLANK('Week 1'!C16),"",'Week 1'!C16)</f>
        <v/>
      </c>
      <c r="D16" s="63" t="str">
        <f>IF(ISBLANK('Week 1'!D16),"",'Week 1'!D16)</f>
        <v/>
      </c>
      <c r="E16" s="25" t="str">
        <f>IF(ISBLANK('Week 1'!E16),"",'Week 1'!E16)</f>
        <v/>
      </c>
      <c r="F16" s="23"/>
      <c r="G16" s="54"/>
      <c r="H16" s="55"/>
      <c r="I16" s="71"/>
      <c r="J16" s="72"/>
      <c r="K16" s="96"/>
      <c r="L16" s="40"/>
    </row>
    <row r="17" spans="1:12" ht="13.8" x14ac:dyDescent="0.25">
      <c r="A17" s="68"/>
      <c r="B17" s="56" t="str">
        <f>IF(ISBLANK('Week 1'!B17),"",'Week 1'!B17)</f>
        <v/>
      </c>
      <c r="C17" s="61" t="str">
        <f>IF(ISBLANK('Week 1'!C17),"",'Week 1'!C17)</f>
        <v/>
      </c>
      <c r="D17" s="61" t="str">
        <f>IF(ISBLANK('Week 1'!D17),"",'Week 1'!D17)</f>
        <v/>
      </c>
      <c r="E17" s="24" t="str">
        <f>IF(ISBLANK('Week 1'!E17),"",'Week 1'!E17)</f>
        <v/>
      </c>
      <c r="F17" s="17"/>
      <c r="G17" s="52"/>
      <c r="H17" s="53"/>
      <c r="I17" s="69"/>
      <c r="J17" s="70"/>
      <c r="K17" s="18"/>
      <c r="L17" s="39"/>
    </row>
    <row r="18" spans="1:12" ht="14.4" thickBot="1" x14ac:dyDescent="0.3">
      <c r="A18" s="67"/>
      <c r="B18" s="62" t="str">
        <f>IF(ISBLANK('Week 1'!B18),"",'Week 1'!B18)</f>
        <v/>
      </c>
      <c r="C18" s="63" t="str">
        <f>IF(ISBLANK('Week 1'!C18),"",'Week 1'!C18)</f>
        <v/>
      </c>
      <c r="D18" s="63" t="str">
        <f>IF(ISBLANK('Week 1'!D18),"",'Week 1'!D18)</f>
        <v/>
      </c>
      <c r="E18" s="25" t="str">
        <f>IF(ISBLANK('Week 1'!E18),"",'Week 1'!E18)</f>
        <v/>
      </c>
      <c r="F18" s="23"/>
      <c r="G18" s="54"/>
      <c r="H18" s="55"/>
      <c r="I18" s="71"/>
      <c r="J18" s="72"/>
      <c r="K18" s="96"/>
      <c r="L18" s="40"/>
    </row>
    <row r="19" spans="1:12" ht="13.8" x14ac:dyDescent="0.25">
      <c r="A19" s="68"/>
      <c r="B19" s="56" t="str">
        <f>IF(ISBLANK('Week 1'!B19),"",'Week 1'!B19)</f>
        <v/>
      </c>
      <c r="C19" s="61" t="str">
        <f>IF(ISBLANK('Week 1'!C19),"",'Week 1'!C19)</f>
        <v/>
      </c>
      <c r="D19" s="61" t="str">
        <f>IF(ISBLANK('Week 1'!D19),"",'Week 1'!D19)</f>
        <v/>
      </c>
      <c r="E19" s="24" t="str">
        <f>IF(ISBLANK('Week 1'!E19),"",'Week 1'!E19)</f>
        <v/>
      </c>
      <c r="F19" s="17"/>
      <c r="G19" s="52"/>
      <c r="H19" s="53"/>
      <c r="I19" s="69"/>
      <c r="J19" s="70"/>
      <c r="K19" s="18"/>
      <c r="L19" s="39"/>
    </row>
    <row r="20" spans="1:12" ht="14.4" thickBot="1" x14ac:dyDescent="0.3">
      <c r="A20" s="67"/>
      <c r="B20" s="62" t="str">
        <f>IF(ISBLANK('Week 1'!B20),"",'Week 1'!B20)</f>
        <v/>
      </c>
      <c r="C20" s="63" t="str">
        <f>IF(ISBLANK('Week 1'!C20),"",'Week 1'!C20)</f>
        <v/>
      </c>
      <c r="D20" s="63" t="str">
        <f>IF(ISBLANK('Week 1'!D20),"",'Week 1'!D20)</f>
        <v/>
      </c>
      <c r="E20" s="25" t="str">
        <f>IF(ISBLANK('Week 1'!E20),"",'Week 1'!E20)</f>
        <v/>
      </c>
      <c r="F20" s="23"/>
      <c r="G20" s="54"/>
      <c r="H20" s="55"/>
      <c r="I20" s="71"/>
      <c r="J20" s="72"/>
      <c r="K20" s="96"/>
      <c r="L20" s="40"/>
    </row>
    <row r="21" spans="1:12" ht="13.8" x14ac:dyDescent="0.25">
      <c r="A21" s="68"/>
      <c r="B21" s="56" t="str">
        <f>IF(ISBLANK('Week 1'!B21),"",'Week 1'!B21)</f>
        <v/>
      </c>
      <c r="C21" s="61" t="str">
        <f>IF(ISBLANK('Week 1'!C21),"",'Week 1'!C21)</f>
        <v/>
      </c>
      <c r="D21" s="61" t="str">
        <f>IF(ISBLANK('Week 1'!D21),"",'Week 1'!D21)</f>
        <v/>
      </c>
      <c r="E21" s="24" t="str">
        <f>IF(ISBLANK('Week 1'!E21),"",'Week 1'!E21)</f>
        <v/>
      </c>
      <c r="F21" s="17"/>
      <c r="G21" s="52"/>
      <c r="H21" s="53"/>
      <c r="I21" s="69"/>
      <c r="J21" s="70"/>
      <c r="K21" s="18"/>
      <c r="L21" s="39"/>
    </row>
    <row r="22" spans="1:12" ht="14.4" thickBot="1" x14ac:dyDescent="0.3">
      <c r="A22" s="67"/>
      <c r="B22" s="62" t="str">
        <f>IF(ISBLANK('Week 1'!B22),"",'Week 1'!B22)</f>
        <v/>
      </c>
      <c r="C22" s="63" t="str">
        <f>IF(ISBLANK('Week 1'!C22),"",'Week 1'!C22)</f>
        <v/>
      </c>
      <c r="D22" s="63" t="str">
        <f>IF(ISBLANK('Week 1'!D22),"",'Week 1'!D22)</f>
        <v/>
      </c>
      <c r="E22" s="25" t="str">
        <f>IF(ISBLANK('Week 1'!E22),"",'Week 1'!E22)</f>
        <v/>
      </c>
      <c r="F22" s="23"/>
      <c r="G22" s="54"/>
      <c r="H22" s="55"/>
      <c r="I22" s="71"/>
      <c r="J22" s="72"/>
      <c r="K22" s="96"/>
      <c r="L22" s="40"/>
    </row>
    <row r="23" spans="1:12" ht="13.8" x14ac:dyDescent="0.25">
      <c r="A23" s="68"/>
      <c r="B23" s="56" t="str">
        <f>IF(ISBLANK('Week 1'!B23),"",'Week 1'!B23)</f>
        <v/>
      </c>
      <c r="C23" s="61" t="str">
        <f>IF(ISBLANK('Week 1'!C23),"",'Week 1'!C23)</f>
        <v/>
      </c>
      <c r="D23" s="61" t="str">
        <f>IF(ISBLANK('Week 1'!D23),"",'Week 1'!D23)</f>
        <v/>
      </c>
      <c r="E23" s="24" t="str">
        <f>IF(ISBLANK('Week 1'!E23),"",'Week 1'!E23)</f>
        <v/>
      </c>
      <c r="F23" s="17"/>
      <c r="G23" s="52"/>
      <c r="H23" s="53"/>
      <c r="I23" s="69"/>
      <c r="J23" s="70"/>
      <c r="K23" s="18"/>
      <c r="L23" s="39"/>
    </row>
    <row r="24" spans="1:12" ht="14.4" thickBot="1" x14ac:dyDescent="0.3">
      <c r="A24" s="67"/>
      <c r="B24" s="62" t="str">
        <f>IF(ISBLANK('Week 1'!B24),"",'Week 1'!B24)</f>
        <v/>
      </c>
      <c r="C24" s="63" t="str">
        <f>IF(ISBLANK('Week 1'!C24),"",'Week 1'!C24)</f>
        <v/>
      </c>
      <c r="D24" s="63" t="str">
        <f>IF(ISBLANK('Week 1'!D24),"",'Week 1'!D24)</f>
        <v/>
      </c>
      <c r="E24" s="25" t="str">
        <f>IF(ISBLANK('Week 1'!E24),"",'Week 1'!E24)</f>
        <v/>
      </c>
      <c r="F24" s="23"/>
      <c r="G24" s="54"/>
      <c r="H24" s="55"/>
      <c r="I24" s="71"/>
      <c r="J24" s="72"/>
      <c r="K24" s="96"/>
      <c r="L24" s="40"/>
    </row>
    <row r="25" spans="1:12" ht="13.8" x14ac:dyDescent="0.25">
      <c r="A25" s="68"/>
      <c r="B25" s="56" t="str">
        <f>IF(ISBLANK('Week 1'!B25),"",'Week 1'!B25)</f>
        <v/>
      </c>
      <c r="C25" s="61" t="str">
        <f>IF(ISBLANK('Week 1'!C25),"",'Week 1'!C25)</f>
        <v/>
      </c>
      <c r="D25" s="61" t="str">
        <f>IF(ISBLANK('Week 1'!D25),"",'Week 1'!D25)</f>
        <v/>
      </c>
      <c r="E25" s="24" t="str">
        <f>IF(ISBLANK('Week 1'!E25),"",'Week 1'!E25)</f>
        <v/>
      </c>
      <c r="F25" s="17"/>
      <c r="G25" s="52"/>
      <c r="H25" s="53"/>
      <c r="I25" s="69"/>
      <c r="J25" s="70"/>
      <c r="K25" s="18"/>
      <c r="L25" s="39"/>
    </row>
    <row r="26" spans="1:12" ht="14.4" thickBot="1" x14ac:dyDescent="0.3">
      <c r="A26" s="67"/>
      <c r="B26" s="62" t="str">
        <f>IF(ISBLANK('Week 1'!B26),"",'Week 1'!B26)</f>
        <v/>
      </c>
      <c r="C26" s="63" t="str">
        <f>IF(ISBLANK('Week 1'!C26),"",'Week 1'!C26)</f>
        <v/>
      </c>
      <c r="D26" s="63" t="str">
        <f>IF(ISBLANK('Week 1'!D26),"",'Week 1'!D26)</f>
        <v/>
      </c>
      <c r="E26" s="25" t="str">
        <f>IF(ISBLANK('Week 1'!E26),"",'Week 1'!E26)</f>
        <v/>
      </c>
      <c r="F26" s="23"/>
      <c r="G26" s="54"/>
      <c r="H26" s="55"/>
      <c r="I26" s="71"/>
      <c r="J26" s="72"/>
      <c r="K26" s="96"/>
      <c r="L26" s="40"/>
    </row>
    <row r="27" spans="1:12" ht="13.8" x14ac:dyDescent="0.25">
      <c r="A27" s="68"/>
      <c r="B27" s="56" t="str">
        <f>IF(ISBLANK('Week 1'!B27),"",'Week 1'!B27)</f>
        <v/>
      </c>
      <c r="C27" s="61" t="str">
        <f>IF(ISBLANK('Week 1'!C27),"",'Week 1'!C27)</f>
        <v/>
      </c>
      <c r="D27" s="61" t="str">
        <f>IF(ISBLANK('Week 1'!D27),"",'Week 1'!D27)</f>
        <v/>
      </c>
      <c r="E27" s="24" t="str">
        <f>IF(ISBLANK('Week 1'!E27),"",'Week 1'!E27)</f>
        <v/>
      </c>
      <c r="F27" s="17"/>
      <c r="G27" s="52"/>
      <c r="H27" s="53"/>
      <c r="I27" s="69"/>
      <c r="J27" s="70"/>
      <c r="K27" s="18"/>
      <c r="L27" s="39"/>
    </row>
    <row r="28" spans="1:12" ht="14.4" thickBot="1" x14ac:dyDescent="0.3">
      <c r="A28" s="67"/>
      <c r="B28" s="62" t="str">
        <f>IF(ISBLANK('Week 1'!B28),"",'Week 1'!B28)</f>
        <v/>
      </c>
      <c r="C28" s="63" t="str">
        <f>IF(ISBLANK('Week 1'!C28),"",'Week 1'!C28)</f>
        <v/>
      </c>
      <c r="D28" s="63" t="str">
        <f>IF(ISBLANK('Week 1'!D28),"",'Week 1'!D28)</f>
        <v/>
      </c>
      <c r="E28" s="25" t="str">
        <f>IF(ISBLANK('Week 1'!E28),"",'Week 1'!E28)</f>
        <v/>
      </c>
      <c r="F28" s="23"/>
      <c r="G28" s="54"/>
      <c r="H28" s="55"/>
      <c r="I28" s="71"/>
      <c r="J28" s="72"/>
      <c r="K28" s="96"/>
      <c r="L28" s="40"/>
    </row>
    <row r="29" spans="1:12" ht="13.8" x14ac:dyDescent="0.25">
      <c r="A29" s="68"/>
      <c r="B29" s="56" t="str">
        <f>IF(ISBLANK('Week 1'!B29),"",'Week 1'!B29)</f>
        <v/>
      </c>
      <c r="C29" s="61" t="str">
        <f>IF(ISBLANK('Week 1'!C29),"",'Week 1'!C29)</f>
        <v/>
      </c>
      <c r="D29" s="61" t="str">
        <f>IF(ISBLANK('Week 1'!D29),"",'Week 1'!D29)</f>
        <v/>
      </c>
      <c r="E29" s="24" t="str">
        <f>IF(ISBLANK('Week 1'!E29),"",'Week 1'!E29)</f>
        <v/>
      </c>
      <c r="F29" s="17"/>
      <c r="G29" s="52"/>
      <c r="H29" s="53"/>
      <c r="I29" s="69"/>
      <c r="J29" s="70"/>
      <c r="K29" s="18"/>
      <c r="L29" s="41"/>
    </row>
    <row r="30" spans="1:12" ht="14.4" thickBot="1" x14ac:dyDescent="0.3">
      <c r="A30" s="67"/>
      <c r="B30" s="62" t="str">
        <f>IF(ISBLANK('Week 1'!B30),"",'Week 1'!B30)</f>
        <v/>
      </c>
      <c r="C30" s="63" t="str">
        <f>IF(ISBLANK('Week 1'!C30),"",'Week 1'!C30)</f>
        <v/>
      </c>
      <c r="D30" s="63" t="str">
        <f>IF(ISBLANK('Week 1'!D30),"",'Week 1'!D30)</f>
        <v/>
      </c>
      <c r="E30" s="25" t="str">
        <f>IF(ISBLANK('Week 1'!E30),"",'Week 1'!E30)</f>
        <v/>
      </c>
      <c r="F30" s="23"/>
      <c r="G30" s="54"/>
      <c r="H30" s="55"/>
      <c r="I30" s="71"/>
      <c r="J30" s="72"/>
      <c r="K30" s="96"/>
      <c r="L30" s="42"/>
    </row>
    <row r="31" spans="1:12" ht="13.8" x14ac:dyDescent="0.25">
      <c r="A31" s="76"/>
      <c r="B31" s="77" t="str">
        <f>IF(ISBLANK('Week 1'!B31),"",'Week 1'!B31)</f>
        <v/>
      </c>
      <c r="C31" s="80" t="str">
        <f>IF(ISBLANK('Week 1'!C31),"",'Week 1'!C31)</f>
        <v/>
      </c>
      <c r="D31" s="80" t="str">
        <f>IF(ISBLANK('Week 1'!D31),"",'Week 1'!D31)</f>
        <v/>
      </c>
      <c r="E31" s="24" t="str">
        <f>IF(ISBLANK('Week 1'!E31),"",'Week 1'!E31)</f>
        <v/>
      </c>
      <c r="F31" s="17"/>
      <c r="G31" s="52"/>
      <c r="H31" s="53"/>
      <c r="I31" s="69"/>
      <c r="J31" s="70"/>
      <c r="K31" s="18"/>
      <c r="L31" s="79"/>
    </row>
    <row r="32" spans="1:12" ht="14.4" thickBot="1" x14ac:dyDescent="0.3">
      <c r="A32" s="74"/>
      <c r="B32" s="59" t="str">
        <f>IF(ISBLANK('Week 1'!B32),"",'Week 1'!B32)</f>
        <v/>
      </c>
      <c r="C32" s="75" t="str">
        <f>IF(ISBLANK('Week 1'!C32),"",'Week 1'!C32)</f>
        <v/>
      </c>
      <c r="D32" s="75" t="str">
        <f>IF(ISBLANK('Week 1'!D32),"",'Week 1'!D32)</f>
        <v/>
      </c>
      <c r="E32" s="25" t="str">
        <f>IF(ISBLANK('Week 1'!E32),"",'Week 1'!E32)</f>
        <v/>
      </c>
      <c r="F32" s="23"/>
      <c r="G32" s="54"/>
      <c r="H32" s="55"/>
      <c r="I32" s="71"/>
      <c r="J32" s="72"/>
      <c r="K32" s="96"/>
      <c r="L32" s="43"/>
    </row>
    <row r="33" spans="1:12" ht="13.8" x14ac:dyDescent="0.25">
      <c r="A33" s="66"/>
      <c r="B33" s="56" t="str">
        <f>IF(ISBLANK('Week 1'!B33),"",'Week 1'!B33)</f>
        <v/>
      </c>
      <c r="C33" s="61" t="str">
        <f>IF(ISBLANK('Week 1'!C33),"",'Week 1'!C33)</f>
        <v/>
      </c>
      <c r="D33" s="61" t="str">
        <f>IF(ISBLANK('Week 1'!D33),"",'Week 1'!D33)</f>
        <v/>
      </c>
      <c r="E33" s="24" t="str">
        <f>IF(ISBLANK('Week 1'!E33),"",'Week 1'!E33)</f>
        <v/>
      </c>
      <c r="F33" s="17"/>
      <c r="G33" s="52"/>
      <c r="H33" s="53"/>
      <c r="I33" s="69"/>
      <c r="J33" s="70"/>
      <c r="K33" s="18"/>
      <c r="L33" s="39"/>
    </row>
    <row r="34" spans="1:12" ht="14.4" thickBot="1" x14ac:dyDescent="0.3">
      <c r="A34" s="67"/>
      <c r="B34" s="62" t="str">
        <f>IF(ISBLANK('Week 1'!B34),"",'Week 1'!B34)</f>
        <v/>
      </c>
      <c r="C34" s="63" t="str">
        <f>IF(ISBLANK('Week 1'!C34),"",'Week 1'!C34)</f>
        <v/>
      </c>
      <c r="D34" s="63" t="str">
        <f>IF(ISBLANK('Week 1'!D34),"",'Week 1'!D34)</f>
        <v/>
      </c>
      <c r="E34" s="25" t="str">
        <f>IF(ISBLANK('Week 1'!E34),"",'Week 1'!E34)</f>
        <v/>
      </c>
      <c r="F34" s="23"/>
      <c r="G34" s="54"/>
      <c r="H34" s="55"/>
      <c r="I34" s="71"/>
      <c r="J34" s="72"/>
      <c r="K34" s="96"/>
      <c r="L34" s="40"/>
    </row>
    <row r="35" spans="1:12" s="10" customFormat="1" ht="13.8" x14ac:dyDescent="0.25">
      <c r="A35" s="68"/>
      <c r="B35" s="56" t="str">
        <f>IF(ISBLANK('Week 1'!B35),"",'Week 1'!B35)</f>
        <v/>
      </c>
      <c r="C35" s="61" t="str">
        <f>IF(ISBLANK('Week 1'!C35),"",'Week 1'!C35)</f>
        <v/>
      </c>
      <c r="D35" s="64" t="str">
        <f>IF(ISBLANK('Week 1'!D35),"",'Week 1'!D35)</f>
        <v/>
      </c>
      <c r="E35" s="24" t="str">
        <f>IF(ISBLANK('Week 1'!E35),"",'Week 1'!E35)</f>
        <v/>
      </c>
      <c r="F35" s="17"/>
      <c r="G35" s="52"/>
      <c r="H35" s="53"/>
      <c r="I35" s="69"/>
      <c r="J35" s="70"/>
      <c r="K35" s="18"/>
      <c r="L35" s="39"/>
    </row>
    <row r="36" spans="1:12" s="10" customFormat="1" ht="14.4" thickBot="1" x14ac:dyDescent="0.3">
      <c r="A36" s="67"/>
      <c r="B36" s="62" t="str">
        <f>IF(ISBLANK('Week 1'!B36),"",'Week 1'!B36)</f>
        <v/>
      </c>
      <c r="C36" s="63" t="str">
        <f>IF(ISBLANK('Week 1'!C36),"",'Week 1'!C36)</f>
        <v/>
      </c>
      <c r="D36" s="63" t="str">
        <f>IF(ISBLANK('Week 1'!D36),"",'Week 1'!D36)</f>
        <v/>
      </c>
      <c r="E36" s="25" t="str">
        <f>IF(ISBLANK('Week 1'!E36),"",'Week 1'!E36)</f>
        <v/>
      </c>
      <c r="F36" s="23"/>
      <c r="G36" s="54"/>
      <c r="H36" s="55"/>
      <c r="I36" s="71"/>
      <c r="J36" s="72"/>
      <c r="K36" s="96"/>
      <c r="L36" s="40"/>
    </row>
    <row r="37" spans="1:12" s="10" customFormat="1" ht="13.8" x14ac:dyDescent="0.25">
      <c r="A37" s="68"/>
      <c r="B37" s="56" t="str">
        <f>IF(ISBLANK('Week 1'!B37),"",'Week 1'!B37)</f>
        <v/>
      </c>
      <c r="C37" s="61" t="str">
        <f>IF(ISBLANK('Week 1'!C37),"",'Week 1'!C37)</f>
        <v/>
      </c>
      <c r="D37" s="61" t="str">
        <f>IF(ISBLANK('Week 1'!D37),"",'Week 1'!D37)</f>
        <v/>
      </c>
      <c r="E37" s="24" t="str">
        <f>IF(ISBLANK('Week 1'!E37),"",'Week 1'!E37)</f>
        <v/>
      </c>
      <c r="F37" s="17"/>
      <c r="G37" s="52"/>
      <c r="H37" s="53"/>
      <c r="I37" s="69"/>
      <c r="J37" s="70"/>
      <c r="K37" s="18"/>
      <c r="L37" s="39"/>
    </row>
    <row r="38" spans="1:12" s="10" customFormat="1" ht="14.4" thickBot="1" x14ac:dyDescent="0.3">
      <c r="A38" s="67"/>
      <c r="B38" s="62" t="str">
        <f>IF(ISBLANK('Week 1'!B38),"",'Week 1'!B38)</f>
        <v/>
      </c>
      <c r="C38" s="63" t="str">
        <f>IF(ISBLANK('Week 1'!C38),"",'Week 1'!C38)</f>
        <v/>
      </c>
      <c r="D38" s="63" t="str">
        <f>IF(ISBLANK('Week 1'!D38),"",'Week 1'!D38)</f>
        <v/>
      </c>
      <c r="E38" s="25" t="str">
        <f>IF(ISBLANK('Week 1'!E38),"",'Week 1'!E38)</f>
        <v/>
      </c>
      <c r="F38" s="23"/>
      <c r="G38" s="54"/>
      <c r="H38" s="55"/>
      <c r="I38" s="71"/>
      <c r="J38" s="72"/>
      <c r="K38" s="96"/>
      <c r="L38" s="40"/>
    </row>
    <row r="39" spans="1:12" s="10" customFormat="1" ht="13.8" x14ac:dyDescent="0.25">
      <c r="A39" s="68"/>
      <c r="B39" s="56" t="str">
        <f>IF(ISBLANK('Week 1'!B39),"",'Week 1'!B39)</f>
        <v/>
      </c>
      <c r="C39" s="61" t="str">
        <f>IF(ISBLANK('Week 1'!C39),"",'Week 1'!C39)</f>
        <v/>
      </c>
      <c r="D39" s="61" t="str">
        <f>IF(ISBLANK('Week 1'!D39),"",'Week 1'!D39)</f>
        <v/>
      </c>
      <c r="E39" s="24" t="str">
        <f>IF(ISBLANK('Week 1'!E39),"",'Week 1'!E39)</f>
        <v/>
      </c>
      <c r="F39" s="17"/>
      <c r="G39" s="52"/>
      <c r="H39" s="53"/>
      <c r="I39" s="69"/>
      <c r="J39" s="70"/>
      <c r="K39" s="18"/>
      <c r="L39" s="39"/>
    </row>
    <row r="40" spans="1:12" ht="14.4" thickBot="1" x14ac:dyDescent="0.3">
      <c r="A40" s="67"/>
      <c r="B40" s="62" t="str">
        <f>IF(ISBLANK('Week 1'!B40),"",'Week 1'!B40)</f>
        <v/>
      </c>
      <c r="C40" s="63" t="str">
        <f>IF(ISBLANK('Week 1'!C40),"",'Week 1'!C40)</f>
        <v/>
      </c>
      <c r="D40" s="63" t="str">
        <f>IF(ISBLANK('Week 1'!D40),"",'Week 1'!D40)</f>
        <v/>
      </c>
      <c r="E40" s="25" t="str">
        <f>IF(ISBLANK('Week 1'!E40),"",'Week 1'!E40)</f>
        <v/>
      </c>
      <c r="F40" s="23"/>
      <c r="G40" s="54"/>
      <c r="H40" s="55"/>
      <c r="I40" s="71"/>
      <c r="J40" s="72"/>
      <c r="K40" s="96"/>
      <c r="L40" s="40"/>
    </row>
    <row r="41" spans="1:12" ht="13.8" x14ac:dyDescent="0.25">
      <c r="A41" s="68"/>
      <c r="B41" s="56" t="str">
        <f>IF(ISBLANK('Week 1'!B41),"",'Week 1'!B41)</f>
        <v/>
      </c>
      <c r="C41" s="61" t="str">
        <f>IF(ISBLANK('Week 1'!C41),"",'Week 1'!C41)</f>
        <v/>
      </c>
      <c r="D41" s="61" t="str">
        <f>IF(ISBLANK('Week 1'!D41),"",'Week 1'!D41)</f>
        <v/>
      </c>
      <c r="E41" s="24" t="str">
        <f>IF(ISBLANK('Week 1'!E41),"",'Week 1'!E41)</f>
        <v/>
      </c>
      <c r="F41" s="17"/>
      <c r="G41" s="52"/>
      <c r="H41" s="53"/>
      <c r="I41" s="69"/>
      <c r="J41" s="70"/>
      <c r="K41" s="18"/>
      <c r="L41" s="39"/>
    </row>
    <row r="42" spans="1:12" ht="14.4" thickBot="1" x14ac:dyDescent="0.3">
      <c r="A42" s="67"/>
      <c r="B42" s="62" t="str">
        <f>IF(ISBLANK('Week 1'!B42),"",'Week 1'!B42)</f>
        <v/>
      </c>
      <c r="C42" s="63" t="str">
        <f>IF(ISBLANK('Week 1'!C42),"",'Week 1'!C42)</f>
        <v/>
      </c>
      <c r="D42" s="63" t="str">
        <f>IF(ISBLANK('Week 1'!D42),"",'Week 1'!D42)</f>
        <v/>
      </c>
      <c r="E42" s="25" t="str">
        <f>IF(ISBLANK('Week 1'!E42),"",'Week 1'!E42)</f>
        <v/>
      </c>
      <c r="F42" s="23"/>
      <c r="G42" s="54"/>
      <c r="H42" s="55"/>
      <c r="I42" s="71"/>
      <c r="J42" s="72"/>
      <c r="K42" s="96"/>
      <c r="L42" s="40"/>
    </row>
    <row r="43" spans="1:12" ht="13.8" x14ac:dyDescent="0.25">
      <c r="A43" s="68"/>
      <c r="B43" s="56" t="str">
        <f>IF(ISBLANK('Week 1'!B43),"",'Week 1'!B43)</f>
        <v/>
      </c>
      <c r="C43" s="61" t="str">
        <f>IF(ISBLANK('Week 1'!C43),"",'Week 1'!C43)</f>
        <v/>
      </c>
      <c r="D43" s="61" t="str">
        <f>IF(ISBLANK('Week 1'!D43),"",'Week 1'!D43)</f>
        <v/>
      </c>
      <c r="E43" s="24" t="str">
        <f>IF(ISBLANK('Week 1'!E43),"",'Week 1'!E43)</f>
        <v/>
      </c>
      <c r="F43" s="17"/>
      <c r="G43" s="52"/>
      <c r="H43" s="53"/>
      <c r="I43" s="69"/>
      <c r="J43" s="70"/>
      <c r="K43" s="18"/>
      <c r="L43" s="39"/>
    </row>
    <row r="44" spans="1:12" ht="14.4" thickBot="1" x14ac:dyDescent="0.3">
      <c r="A44" s="67"/>
      <c r="B44" s="62" t="str">
        <f>IF(ISBLANK('Week 1'!B44),"",'Week 1'!B44)</f>
        <v/>
      </c>
      <c r="C44" s="63" t="str">
        <f>IF(ISBLANK('Week 1'!C44),"",'Week 1'!C44)</f>
        <v/>
      </c>
      <c r="D44" s="63" t="str">
        <f>IF(ISBLANK('Week 1'!D44),"",'Week 1'!D44)</f>
        <v/>
      </c>
      <c r="E44" s="25" t="str">
        <f>IF(ISBLANK('Week 1'!E44),"",'Week 1'!E44)</f>
        <v/>
      </c>
      <c r="F44" s="23"/>
      <c r="G44" s="54"/>
      <c r="H44" s="55"/>
      <c r="I44" s="71"/>
      <c r="J44" s="72"/>
      <c r="K44" s="96"/>
      <c r="L44" s="40"/>
    </row>
    <row r="45" spans="1:12" ht="13.8" x14ac:dyDescent="0.25">
      <c r="A45" s="68"/>
      <c r="B45" s="56" t="str">
        <f>IF(ISBLANK('Week 1'!B45),"",'Week 1'!B45)</f>
        <v/>
      </c>
      <c r="C45" s="61" t="str">
        <f>IF(ISBLANK('Week 1'!C45),"",'Week 1'!C45)</f>
        <v/>
      </c>
      <c r="D45" s="61" t="str">
        <f>IF(ISBLANK('Week 1'!D45),"",'Week 1'!D45)</f>
        <v/>
      </c>
      <c r="E45" s="24" t="str">
        <f>IF(ISBLANK('Week 1'!E45),"",'Week 1'!E45)</f>
        <v/>
      </c>
      <c r="F45" s="17"/>
      <c r="G45" s="52"/>
      <c r="H45" s="53"/>
      <c r="I45" s="69"/>
      <c r="J45" s="70"/>
      <c r="K45" s="18"/>
      <c r="L45" s="39"/>
    </row>
    <row r="46" spans="1:12" ht="14.4" thickBot="1" x14ac:dyDescent="0.3">
      <c r="A46" s="67"/>
      <c r="B46" s="62" t="str">
        <f>IF(ISBLANK('Week 1'!B46),"",'Week 1'!B46)</f>
        <v/>
      </c>
      <c r="C46" s="63" t="str">
        <f>IF(ISBLANK('Week 1'!C46),"",'Week 1'!C46)</f>
        <v/>
      </c>
      <c r="D46" s="63" t="str">
        <f>IF(ISBLANK('Week 1'!D46),"",'Week 1'!D46)</f>
        <v/>
      </c>
      <c r="E46" s="25" t="str">
        <f>IF(ISBLANK('Week 1'!E46),"",'Week 1'!E46)</f>
        <v/>
      </c>
      <c r="F46" s="23"/>
      <c r="G46" s="54"/>
      <c r="H46" s="55"/>
      <c r="I46" s="71"/>
      <c r="J46" s="72"/>
      <c r="K46" s="96"/>
      <c r="L46" s="40"/>
    </row>
    <row r="47" spans="1:12" ht="13.8" x14ac:dyDescent="0.25">
      <c r="A47" s="68"/>
      <c r="B47" s="56" t="str">
        <f>IF(ISBLANK('Week 1'!B47),"",'Week 1'!B47)</f>
        <v/>
      </c>
      <c r="C47" s="61" t="str">
        <f>IF(ISBLANK('Week 1'!C47),"",'Week 1'!C47)</f>
        <v/>
      </c>
      <c r="D47" s="61" t="str">
        <f>IF(ISBLANK('Week 1'!D47),"",'Week 1'!D47)</f>
        <v/>
      </c>
      <c r="E47" s="24" t="str">
        <f>IF(ISBLANK('Week 1'!E47),"",'Week 1'!E47)</f>
        <v/>
      </c>
      <c r="F47" s="17"/>
      <c r="G47" s="52"/>
      <c r="H47" s="53"/>
      <c r="I47" s="69"/>
      <c r="J47" s="70"/>
      <c r="K47" s="18"/>
      <c r="L47" s="39"/>
    </row>
    <row r="48" spans="1:12" ht="14.4" thickBot="1" x14ac:dyDescent="0.3">
      <c r="A48" s="67"/>
      <c r="B48" s="62" t="str">
        <f>IF(ISBLANK('Week 1'!B48),"",'Week 1'!B48)</f>
        <v/>
      </c>
      <c r="C48" s="63" t="str">
        <f>IF(ISBLANK('Week 1'!C48),"",'Week 1'!C48)</f>
        <v/>
      </c>
      <c r="D48" s="63" t="str">
        <f>IF(ISBLANK('Week 1'!D48),"",'Week 1'!D48)</f>
        <v/>
      </c>
      <c r="E48" s="25" t="str">
        <f>IF(ISBLANK('Week 1'!E48),"",'Week 1'!E48)</f>
        <v/>
      </c>
      <c r="F48" s="23"/>
      <c r="G48" s="54"/>
      <c r="H48" s="55"/>
      <c r="I48" s="71"/>
      <c r="J48" s="72"/>
      <c r="K48" s="96"/>
      <c r="L48" s="40"/>
    </row>
    <row r="49" spans="1:12" ht="13.8" x14ac:dyDescent="0.25">
      <c r="A49" s="68"/>
      <c r="B49" s="56" t="str">
        <f>IF(ISBLANK('Week 1'!B49),"",'Week 1'!B49)</f>
        <v/>
      </c>
      <c r="C49" s="61" t="str">
        <f>IF(ISBLANK('Week 1'!C49),"",'Week 1'!C49)</f>
        <v/>
      </c>
      <c r="D49" s="61" t="str">
        <f>IF(ISBLANK('Week 1'!D49),"",'Week 1'!D49)</f>
        <v/>
      </c>
      <c r="E49" s="24" t="str">
        <f>IF(ISBLANK('Week 1'!E49),"",'Week 1'!E49)</f>
        <v/>
      </c>
      <c r="F49" s="17"/>
      <c r="G49" s="52"/>
      <c r="H49" s="53"/>
      <c r="I49" s="69"/>
      <c r="J49" s="70"/>
      <c r="K49" s="18"/>
      <c r="L49" s="39"/>
    </row>
    <row r="50" spans="1:12" ht="14.4" thickBot="1" x14ac:dyDescent="0.3">
      <c r="A50" s="67"/>
      <c r="B50" s="62" t="str">
        <f>IF(ISBLANK('Week 1'!B50),"",'Week 1'!B50)</f>
        <v/>
      </c>
      <c r="C50" s="63" t="str">
        <f>IF(ISBLANK('Week 1'!C50),"",'Week 1'!C50)</f>
        <v/>
      </c>
      <c r="D50" s="63" t="str">
        <f>IF(ISBLANK('Week 1'!D50),"",'Week 1'!D50)</f>
        <v/>
      </c>
      <c r="E50" s="25" t="str">
        <f>IF(ISBLANK('Week 1'!E50),"",'Week 1'!E50)</f>
        <v/>
      </c>
      <c r="F50" s="23"/>
      <c r="G50" s="54"/>
      <c r="H50" s="55"/>
      <c r="I50" s="71"/>
      <c r="J50" s="72"/>
      <c r="K50" s="96"/>
      <c r="L50" s="40"/>
    </row>
    <row r="51" spans="1:12" ht="13.8" x14ac:dyDescent="0.25">
      <c r="A51" s="68"/>
      <c r="B51" s="56" t="str">
        <f>IF(ISBLANK('Week 1'!B51),"",'Week 1'!B51)</f>
        <v/>
      </c>
      <c r="C51" s="61" t="str">
        <f>IF(ISBLANK('Week 1'!C51),"",'Week 1'!C51)</f>
        <v/>
      </c>
      <c r="D51" s="61" t="str">
        <f>IF(ISBLANK('Week 1'!D51),"",'Week 1'!D51)</f>
        <v/>
      </c>
      <c r="E51" s="24" t="str">
        <f>IF(ISBLANK('Week 1'!E51),"",'Week 1'!E51)</f>
        <v/>
      </c>
      <c r="F51" s="17"/>
      <c r="G51" s="52"/>
      <c r="H51" s="53"/>
      <c r="I51" s="69"/>
      <c r="J51" s="70"/>
      <c r="K51" s="18"/>
      <c r="L51" s="39"/>
    </row>
    <row r="52" spans="1:12" ht="14.4" thickBot="1" x14ac:dyDescent="0.3">
      <c r="A52" s="67"/>
      <c r="B52" s="62" t="str">
        <f>IF(ISBLANK('Week 1'!B52),"",'Week 1'!B52)</f>
        <v/>
      </c>
      <c r="C52" s="63" t="str">
        <f>IF(ISBLANK('Week 1'!C52),"",'Week 1'!C52)</f>
        <v/>
      </c>
      <c r="D52" s="63" t="str">
        <f>IF(ISBLANK('Week 1'!D52),"",'Week 1'!D52)</f>
        <v/>
      </c>
      <c r="E52" s="25" t="str">
        <f>IF(ISBLANK('Week 1'!E52),"",'Week 1'!E52)</f>
        <v/>
      </c>
      <c r="F52" s="23"/>
      <c r="G52" s="54"/>
      <c r="H52" s="55"/>
      <c r="I52" s="71"/>
      <c r="J52" s="72"/>
      <c r="K52" s="96"/>
      <c r="L52" s="40"/>
    </row>
    <row r="53" spans="1:12" ht="13.8" x14ac:dyDescent="0.25">
      <c r="A53" s="68"/>
      <c r="B53" s="56" t="str">
        <f>IF(ISBLANK('Week 1'!B53),"",'Week 1'!B53)</f>
        <v/>
      </c>
      <c r="C53" s="61" t="str">
        <f>IF(ISBLANK('Week 1'!C53),"",'Week 1'!C53)</f>
        <v/>
      </c>
      <c r="D53" s="61" t="str">
        <f>IF(ISBLANK('Week 1'!D53),"",'Week 1'!D53)</f>
        <v/>
      </c>
      <c r="E53" s="24" t="str">
        <f>IF(ISBLANK('Week 1'!E53),"",'Week 1'!E53)</f>
        <v/>
      </c>
      <c r="F53" s="17"/>
      <c r="G53" s="52"/>
      <c r="H53" s="53"/>
      <c r="I53" s="69"/>
      <c r="J53" s="70"/>
      <c r="K53" s="18"/>
      <c r="L53" s="39"/>
    </row>
    <row r="54" spans="1:12" ht="14.4" thickBot="1" x14ac:dyDescent="0.3">
      <c r="A54" s="67"/>
      <c r="B54" s="62" t="str">
        <f>IF(ISBLANK('Week 1'!B54),"",'Week 1'!B54)</f>
        <v/>
      </c>
      <c r="C54" s="63" t="str">
        <f>IF(ISBLANK('Week 1'!C54),"",'Week 1'!C54)</f>
        <v/>
      </c>
      <c r="D54" s="63" t="str">
        <f>IF(ISBLANK('Week 1'!D54),"",'Week 1'!D54)</f>
        <v/>
      </c>
      <c r="E54" s="25" t="str">
        <f>IF(ISBLANK('Week 1'!E54),"",'Week 1'!E54)</f>
        <v/>
      </c>
      <c r="F54" s="23"/>
      <c r="G54" s="54"/>
      <c r="H54" s="55"/>
      <c r="I54" s="71"/>
      <c r="J54" s="72"/>
      <c r="K54" s="96"/>
      <c r="L54" s="40"/>
    </row>
    <row r="55" spans="1:12" ht="13.8" x14ac:dyDescent="0.25">
      <c r="A55" s="68"/>
      <c r="B55" s="56" t="str">
        <f>IF(ISBLANK('Week 1'!B55),"",'Week 1'!B55)</f>
        <v/>
      </c>
      <c r="C55" s="61" t="str">
        <f>IF(ISBLANK('Week 1'!C55),"",'Week 1'!C55)</f>
        <v/>
      </c>
      <c r="D55" s="61" t="str">
        <f>IF(ISBLANK('Week 1'!D55),"",'Week 1'!D55)</f>
        <v/>
      </c>
      <c r="E55" s="24" t="str">
        <f>IF(ISBLANK('Week 1'!E55),"",'Week 1'!E55)</f>
        <v/>
      </c>
      <c r="F55" s="17"/>
      <c r="G55" s="52"/>
      <c r="H55" s="53"/>
      <c r="I55" s="69"/>
      <c r="J55" s="70"/>
      <c r="K55" s="18"/>
      <c r="L55" s="41"/>
    </row>
    <row r="56" spans="1:12" ht="14.4" thickBot="1" x14ac:dyDescent="0.3">
      <c r="A56" s="67"/>
      <c r="B56" s="62" t="str">
        <f>IF(ISBLANK('Week 1'!B56),"",'Week 1'!B56)</f>
        <v/>
      </c>
      <c r="C56" s="63" t="str">
        <f>IF(ISBLANK('Week 1'!C56),"",'Week 1'!C56)</f>
        <v/>
      </c>
      <c r="D56" s="63" t="str">
        <f>IF(ISBLANK('Week 1'!D56),"",'Week 1'!D56)</f>
        <v/>
      </c>
      <c r="E56" s="25" t="str">
        <f>IF(ISBLANK('Week 1'!E56),"",'Week 1'!E56)</f>
        <v/>
      </c>
      <c r="F56" s="23"/>
      <c r="G56" s="54"/>
      <c r="H56" s="55"/>
      <c r="I56" s="71"/>
      <c r="J56" s="72"/>
      <c r="K56" s="96"/>
      <c r="L56" s="42"/>
    </row>
    <row r="57" spans="1:12" ht="13.8" x14ac:dyDescent="0.25">
      <c r="A57" s="66"/>
      <c r="B57" s="56" t="str">
        <f>IF(ISBLANK('Week 1'!B57),"",'Week 1'!B57)</f>
        <v/>
      </c>
      <c r="C57" s="61" t="str">
        <f>IF(ISBLANK('Week 1'!C57),"",'Week 1'!C57)</f>
        <v/>
      </c>
      <c r="D57" s="61" t="str">
        <f>IF(ISBLANK('Week 1'!D57),"",'Week 1'!D57)</f>
        <v/>
      </c>
      <c r="E57" s="24" t="str">
        <f>IF(ISBLANK('Week 1'!E57),"",'Week 1'!E57)</f>
        <v/>
      </c>
      <c r="F57" s="17"/>
      <c r="G57" s="52"/>
      <c r="H57" s="53"/>
      <c r="I57" s="69"/>
      <c r="J57" s="70"/>
      <c r="K57" s="18"/>
      <c r="L57" s="39"/>
    </row>
    <row r="58" spans="1:12" ht="14.4" thickBot="1" x14ac:dyDescent="0.3">
      <c r="A58" s="67"/>
      <c r="B58" s="62" t="str">
        <f>IF(ISBLANK('Week 1'!B58),"",'Week 1'!B58)</f>
        <v/>
      </c>
      <c r="C58" s="63" t="str">
        <f>IF(ISBLANK('Week 1'!C58),"",'Week 1'!C58)</f>
        <v/>
      </c>
      <c r="D58" s="63" t="str">
        <f>IF(ISBLANK('Week 1'!D58),"",'Week 1'!D58)</f>
        <v/>
      </c>
      <c r="E58" s="25" t="str">
        <f>IF(ISBLANK('Week 1'!E58),"",'Week 1'!E58)</f>
        <v/>
      </c>
      <c r="F58" s="23"/>
      <c r="G58" s="54"/>
      <c r="H58" s="55"/>
      <c r="I58" s="71"/>
      <c r="J58" s="72"/>
      <c r="K58" s="96"/>
      <c r="L58" s="40"/>
    </row>
    <row r="59" spans="1:12" ht="13.8" x14ac:dyDescent="0.25">
      <c r="A59" s="68"/>
      <c r="B59" s="56" t="str">
        <f>IF(ISBLANK('Week 1'!B59),"",'Week 1'!B59)</f>
        <v/>
      </c>
      <c r="C59" s="61" t="str">
        <f>IF(ISBLANK('Week 1'!C59),"",'Week 1'!C59)</f>
        <v/>
      </c>
      <c r="D59" s="64" t="str">
        <f>IF(ISBLANK('Week 1'!D59),"",'Week 1'!D59)</f>
        <v/>
      </c>
      <c r="E59" s="24" t="str">
        <f>IF(ISBLANK('Week 1'!E59),"",'Week 1'!E59)</f>
        <v/>
      </c>
      <c r="F59" s="17"/>
      <c r="G59" s="52"/>
      <c r="H59" s="53"/>
      <c r="I59" s="69"/>
      <c r="J59" s="70"/>
      <c r="K59" s="18"/>
      <c r="L59" s="39"/>
    </row>
    <row r="60" spans="1:12" ht="14.4" thickBot="1" x14ac:dyDescent="0.3">
      <c r="A60" s="67"/>
      <c r="B60" s="62" t="str">
        <f>IF(ISBLANK('Week 1'!B60),"",'Week 1'!B60)</f>
        <v/>
      </c>
      <c r="C60" s="63" t="str">
        <f>IF(ISBLANK('Week 1'!C60),"",'Week 1'!C60)</f>
        <v/>
      </c>
      <c r="D60" s="63" t="str">
        <f>IF(ISBLANK('Week 1'!D60),"",'Week 1'!D60)</f>
        <v/>
      </c>
      <c r="E60" s="25" t="str">
        <f>IF(ISBLANK('Week 1'!E60),"",'Week 1'!E60)</f>
        <v/>
      </c>
      <c r="F60" s="23"/>
      <c r="G60" s="54"/>
      <c r="H60" s="55"/>
      <c r="I60" s="71"/>
      <c r="J60" s="72"/>
      <c r="K60" s="96"/>
      <c r="L60" s="40"/>
    </row>
    <row r="61" spans="1:12" ht="13.8" x14ac:dyDescent="0.25">
      <c r="A61" s="68"/>
      <c r="B61" s="56" t="str">
        <f>IF(ISBLANK('Week 1'!B61),"",'Week 1'!B61)</f>
        <v/>
      </c>
      <c r="C61" s="61" t="str">
        <f>IF(ISBLANK('Week 1'!C61),"",'Week 1'!C61)</f>
        <v/>
      </c>
      <c r="D61" s="61" t="str">
        <f>IF(ISBLANK('Week 1'!D61),"",'Week 1'!D61)</f>
        <v/>
      </c>
      <c r="E61" s="24" t="str">
        <f>IF(ISBLANK('Week 1'!E61),"",'Week 1'!E61)</f>
        <v/>
      </c>
      <c r="F61" s="17"/>
      <c r="G61" s="52"/>
      <c r="H61" s="53"/>
      <c r="I61" s="69"/>
      <c r="J61" s="70"/>
      <c r="K61" s="18"/>
      <c r="L61" s="39"/>
    </row>
    <row r="62" spans="1:12" ht="14.4" thickBot="1" x14ac:dyDescent="0.3">
      <c r="A62" s="67"/>
      <c r="B62" s="62" t="str">
        <f>IF(ISBLANK('Week 1'!B62),"",'Week 1'!B62)</f>
        <v/>
      </c>
      <c r="C62" s="63" t="str">
        <f>IF(ISBLANK('Week 1'!C62),"",'Week 1'!C62)</f>
        <v/>
      </c>
      <c r="D62" s="63" t="str">
        <f>IF(ISBLANK('Week 1'!D62),"",'Week 1'!D62)</f>
        <v/>
      </c>
      <c r="E62" s="25" t="str">
        <f>IF(ISBLANK('Week 1'!E62),"",'Week 1'!E62)</f>
        <v/>
      </c>
      <c r="F62" s="23"/>
      <c r="G62" s="54"/>
      <c r="H62" s="55"/>
      <c r="I62" s="71"/>
      <c r="J62" s="72"/>
      <c r="K62" s="96"/>
      <c r="L62" s="40"/>
    </row>
    <row r="63" spans="1:12" ht="13.8" x14ac:dyDescent="0.25">
      <c r="A63" s="68"/>
      <c r="B63" s="56" t="str">
        <f>IF(ISBLANK('Week 1'!B63),"",'Week 1'!B63)</f>
        <v/>
      </c>
      <c r="C63" s="61" t="str">
        <f>IF(ISBLANK('Week 1'!C63),"",'Week 1'!C63)</f>
        <v/>
      </c>
      <c r="D63" s="61" t="str">
        <f>IF(ISBLANK('Week 1'!D63),"",'Week 1'!D63)</f>
        <v/>
      </c>
      <c r="E63" s="24" t="str">
        <f>IF(ISBLANK('Week 1'!E63),"",'Week 1'!E63)</f>
        <v/>
      </c>
      <c r="F63" s="17"/>
      <c r="G63" s="52"/>
      <c r="H63" s="53"/>
      <c r="I63" s="69"/>
      <c r="J63" s="70"/>
      <c r="K63" s="18"/>
      <c r="L63" s="39"/>
    </row>
    <row r="64" spans="1:12" ht="14.4" thickBot="1" x14ac:dyDescent="0.3">
      <c r="A64" s="67"/>
      <c r="B64" s="62" t="str">
        <f>IF(ISBLANK('Week 1'!B64),"",'Week 1'!B64)</f>
        <v/>
      </c>
      <c r="C64" s="63" t="str">
        <f>IF(ISBLANK('Week 1'!C64),"",'Week 1'!C64)</f>
        <v/>
      </c>
      <c r="D64" s="63" t="str">
        <f>IF(ISBLANK('Week 1'!D64),"",'Week 1'!D64)</f>
        <v/>
      </c>
      <c r="E64" s="25" t="str">
        <f>IF(ISBLANK('Week 1'!E64),"",'Week 1'!E64)</f>
        <v/>
      </c>
      <c r="F64" s="23"/>
      <c r="G64" s="54"/>
      <c r="H64" s="55"/>
      <c r="I64" s="71"/>
      <c r="J64" s="72"/>
      <c r="K64" s="96"/>
      <c r="L64" s="40"/>
    </row>
    <row r="65" spans="1:12" ht="13.8" x14ac:dyDescent="0.25">
      <c r="A65" s="68"/>
      <c r="B65" s="56" t="str">
        <f>IF(ISBLANK('Week 1'!B65),"",'Week 1'!B65)</f>
        <v/>
      </c>
      <c r="C65" s="61" t="str">
        <f>IF(ISBLANK('Week 1'!C65),"",'Week 1'!C65)</f>
        <v/>
      </c>
      <c r="D65" s="61" t="str">
        <f>IF(ISBLANK('Week 1'!D65),"",'Week 1'!D65)</f>
        <v/>
      </c>
      <c r="E65" s="24" t="str">
        <f>IF(ISBLANK('Week 1'!E65),"",'Week 1'!E65)</f>
        <v/>
      </c>
      <c r="F65" s="17"/>
      <c r="G65" s="52"/>
      <c r="H65" s="53"/>
      <c r="I65" s="69"/>
      <c r="J65" s="70"/>
      <c r="K65" s="18"/>
      <c r="L65" s="39"/>
    </row>
    <row r="66" spans="1:12" ht="14.4" thickBot="1" x14ac:dyDescent="0.3">
      <c r="A66" s="67"/>
      <c r="B66" s="62" t="str">
        <f>IF(ISBLANK('Week 1'!B66),"",'Week 1'!B66)</f>
        <v/>
      </c>
      <c r="C66" s="63" t="str">
        <f>IF(ISBLANK('Week 1'!C66),"",'Week 1'!C66)</f>
        <v/>
      </c>
      <c r="D66" s="63" t="str">
        <f>IF(ISBLANK('Week 1'!D66),"",'Week 1'!D66)</f>
        <v/>
      </c>
      <c r="E66" s="25" t="str">
        <f>IF(ISBLANK('Week 1'!E66),"",'Week 1'!E66)</f>
        <v/>
      </c>
      <c r="F66" s="23"/>
      <c r="G66" s="54"/>
      <c r="H66" s="55"/>
      <c r="I66" s="71"/>
      <c r="J66" s="72"/>
      <c r="K66" s="96"/>
      <c r="L66" s="40"/>
    </row>
    <row r="67" spans="1:12" ht="13.8" x14ac:dyDescent="0.25">
      <c r="A67" s="68"/>
      <c r="B67" s="56" t="str">
        <f>IF(ISBLANK('Week 1'!B67),"",'Week 1'!B67)</f>
        <v/>
      </c>
      <c r="C67" s="61" t="str">
        <f>IF(ISBLANK('Week 1'!C67),"",'Week 1'!C67)</f>
        <v/>
      </c>
      <c r="D67" s="61" t="str">
        <f>IF(ISBLANK('Week 1'!D67),"",'Week 1'!D67)</f>
        <v/>
      </c>
      <c r="E67" s="24" t="str">
        <f>IF(ISBLANK('Week 1'!E67),"",'Week 1'!E67)</f>
        <v/>
      </c>
      <c r="F67" s="17"/>
      <c r="G67" s="52"/>
      <c r="H67" s="53"/>
      <c r="I67" s="69"/>
      <c r="J67" s="70"/>
      <c r="K67" s="18"/>
      <c r="L67" s="39"/>
    </row>
    <row r="68" spans="1:12" ht="14.4" thickBot="1" x14ac:dyDescent="0.3">
      <c r="A68" s="67"/>
      <c r="B68" s="62" t="str">
        <f>IF(ISBLANK('Week 1'!B68),"",'Week 1'!B68)</f>
        <v/>
      </c>
      <c r="C68" s="63" t="str">
        <f>IF(ISBLANK('Week 1'!C68),"",'Week 1'!C68)</f>
        <v/>
      </c>
      <c r="D68" s="63" t="str">
        <f>IF(ISBLANK('Week 1'!D68),"",'Week 1'!D68)</f>
        <v/>
      </c>
      <c r="E68" s="25" t="str">
        <f>IF(ISBLANK('Week 1'!E68),"",'Week 1'!E68)</f>
        <v/>
      </c>
      <c r="F68" s="23"/>
      <c r="G68" s="54"/>
      <c r="H68" s="55"/>
      <c r="I68" s="71"/>
      <c r="J68" s="72"/>
      <c r="K68" s="96"/>
      <c r="L68" s="40"/>
    </row>
    <row r="69" spans="1:12" ht="13.8" x14ac:dyDescent="0.25">
      <c r="A69" s="68"/>
      <c r="B69" s="56" t="str">
        <f>IF(ISBLANK('Week 1'!B69),"",'Week 1'!B69)</f>
        <v/>
      </c>
      <c r="C69" s="61" t="str">
        <f>IF(ISBLANK('Week 1'!C69),"",'Week 1'!C69)</f>
        <v/>
      </c>
      <c r="D69" s="61" t="str">
        <f>IF(ISBLANK('Week 1'!D69),"",'Week 1'!D69)</f>
        <v/>
      </c>
      <c r="E69" s="24" t="str">
        <f>IF(ISBLANK('Week 1'!E69),"",'Week 1'!E69)</f>
        <v/>
      </c>
      <c r="F69" s="17"/>
      <c r="G69" s="52"/>
      <c r="H69" s="53"/>
      <c r="I69" s="69"/>
      <c r="J69" s="70"/>
      <c r="K69" s="18"/>
      <c r="L69" s="39"/>
    </row>
    <row r="70" spans="1:12" ht="14.4" thickBot="1" x14ac:dyDescent="0.3">
      <c r="A70" s="67"/>
      <c r="B70" s="62" t="str">
        <f>IF(ISBLANK('Week 1'!B70),"",'Week 1'!B70)</f>
        <v/>
      </c>
      <c r="C70" s="63" t="str">
        <f>IF(ISBLANK('Week 1'!C70),"",'Week 1'!C70)</f>
        <v/>
      </c>
      <c r="D70" s="63" t="str">
        <f>IF(ISBLANK('Week 1'!D70),"",'Week 1'!D70)</f>
        <v/>
      </c>
      <c r="E70" s="25" t="str">
        <f>IF(ISBLANK('Week 1'!E70),"",'Week 1'!E70)</f>
        <v/>
      </c>
      <c r="F70" s="23"/>
      <c r="G70" s="54"/>
      <c r="H70" s="55"/>
      <c r="I70" s="71"/>
      <c r="J70" s="72"/>
      <c r="K70" s="96"/>
      <c r="L70" s="40"/>
    </row>
    <row r="71" spans="1:12" ht="13.8" x14ac:dyDescent="0.25">
      <c r="A71" s="68"/>
      <c r="B71" s="56" t="str">
        <f>IF(ISBLANK('Week 1'!B71),"",'Week 1'!B71)</f>
        <v/>
      </c>
      <c r="C71" s="61" t="str">
        <f>IF(ISBLANK('Week 1'!C71),"",'Week 1'!C71)</f>
        <v/>
      </c>
      <c r="D71" s="61" t="str">
        <f>IF(ISBLANK('Week 1'!D71),"",'Week 1'!D71)</f>
        <v/>
      </c>
      <c r="E71" s="24" t="str">
        <f>IF(ISBLANK('Week 1'!E71),"",'Week 1'!E71)</f>
        <v/>
      </c>
      <c r="F71" s="17"/>
      <c r="G71" s="52"/>
      <c r="H71" s="53"/>
      <c r="I71" s="69"/>
      <c r="J71" s="70"/>
      <c r="K71" s="18"/>
      <c r="L71" s="39"/>
    </row>
    <row r="72" spans="1:12" ht="14.4" thickBot="1" x14ac:dyDescent="0.3">
      <c r="A72" s="67"/>
      <c r="B72" s="62" t="str">
        <f>IF(ISBLANK('Week 1'!B72),"",'Week 1'!B72)</f>
        <v/>
      </c>
      <c r="C72" s="63" t="str">
        <f>IF(ISBLANK('Week 1'!C72),"",'Week 1'!C72)</f>
        <v/>
      </c>
      <c r="D72" s="63" t="str">
        <f>IF(ISBLANK('Week 1'!D72),"",'Week 1'!D72)</f>
        <v/>
      </c>
      <c r="E72" s="25" t="str">
        <f>IF(ISBLANK('Week 1'!E72),"",'Week 1'!E72)</f>
        <v/>
      </c>
      <c r="F72" s="23"/>
      <c r="G72" s="54"/>
      <c r="H72" s="55"/>
      <c r="I72" s="71"/>
      <c r="J72" s="72"/>
      <c r="K72" s="96"/>
      <c r="L72" s="40"/>
    </row>
    <row r="73" spans="1:12" ht="13.8" x14ac:dyDescent="0.25">
      <c r="A73" s="68"/>
      <c r="B73" s="56" t="str">
        <f>IF(ISBLANK('Week 1'!B73),"",'Week 1'!B73)</f>
        <v/>
      </c>
      <c r="C73" s="61" t="str">
        <f>IF(ISBLANK('Week 1'!C73),"",'Week 1'!C73)</f>
        <v/>
      </c>
      <c r="D73" s="61" t="str">
        <f>IF(ISBLANK('Week 1'!D73),"",'Week 1'!D73)</f>
        <v/>
      </c>
      <c r="E73" s="24" t="str">
        <f>IF(ISBLANK('Week 1'!E73),"",'Week 1'!E73)</f>
        <v/>
      </c>
      <c r="F73" s="17"/>
      <c r="G73" s="52"/>
      <c r="H73" s="53"/>
      <c r="I73" s="69"/>
      <c r="J73" s="70"/>
      <c r="K73" s="18"/>
      <c r="L73" s="39"/>
    </row>
    <row r="74" spans="1:12" ht="14.4" thickBot="1" x14ac:dyDescent="0.3">
      <c r="A74" s="67"/>
      <c r="B74" s="62" t="str">
        <f>IF(ISBLANK('Week 1'!B74),"",'Week 1'!B74)</f>
        <v/>
      </c>
      <c r="C74" s="63" t="str">
        <f>IF(ISBLANK('Week 1'!C74),"",'Week 1'!C74)</f>
        <v/>
      </c>
      <c r="D74" s="63" t="str">
        <f>IF(ISBLANK('Week 1'!D74),"",'Week 1'!D74)</f>
        <v/>
      </c>
      <c r="E74" s="25" t="str">
        <f>IF(ISBLANK('Week 1'!E74),"",'Week 1'!E74)</f>
        <v/>
      </c>
      <c r="F74" s="23"/>
      <c r="G74" s="54"/>
      <c r="H74" s="55"/>
      <c r="I74" s="71"/>
      <c r="J74" s="72"/>
      <c r="K74" s="96"/>
      <c r="L74" s="40"/>
    </row>
    <row r="75" spans="1:12" ht="13.8" x14ac:dyDescent="0.25">
      <c r="A75" s="68"/>
      <c r="B75" s="56" t="str">
        <f>IF(ISBLANK('Week 1'!B75),"",'Week 1'!B75)</f>
        <v/>
      </c>
      <c r="C75" s="61" t="str">
        <f>IF(ISBLANK('Week 1'!C75),"",'Week 1'!C75)</f>
        <v/>
      </c>
      <c r="D75" s="61" t="str">
        <f>IF(ISBLANK('Week 1'!D75),"",'Week 1'!D75)</f>
        <v/>
      </c>
      <c r="E75" s="24" t="str">
        <f>IF(ISBLANK('Week 1'!E75),"",'Week 1'!E75)</f>
        <v/>
      </c>
      <c r="F75" s="17"/>
      <c r="G75" s="52"/>
      <c r="H75" s="53"/>
      <c r="I75" s="69"/>
      <c r="J75" s="70"/>
      <c r="K75" s="18"/>
      <c r="L75" s="39"/>
    </row>
    <row r="76" spans="1:12" ht="14.4" thickBot="1" x14ac:dyDescent="0.3">
      <c r="A76" s="67"/>
      <c r="B76" s="62" t="str">
        <f>IF(ISBLANK('Week 1'!B76),"",'Week 1'!B76)</f>
        <v/>
      </c>
      <c r="C76" s="63" t="str">
        <f>IF(ISBLANK('Week 1'!C76),"",'Week 1'!C76)</f>
        <v/>
      </c>
      <c r="D76" s="63" t="str">
        <f>IF(ISBLANK('Week 1'!D76),"",'Week 1'!D76)</f>
        <v/>
      </c>
      <c r="E76" s="25" t="str">
        <f>IF(ISBLANK('Week 1'!E76),"",'Week 1'!E76)</f>
        <v/>
      </c>
      <c r="F76" s="23"/>
      <c r="G76" s="54"/>
      <c r="H76" s="55"/>
      <c r="I76" s="71"/>
      <c r="J76" s="72"/>
      <c r="K76" s="96"/>
      <c r="L76" s="40"/>
    </row>
    <row r="77" spans="1:12" ht="13.8" x14ac:dyDescent="0.25">
      <c r="A77" s="68"/>
      <c r="B77" s="56" t="str">
        <f>IF(ISBLANK('Week 1'!B77),"",'Week 1'!B77)</f>
        <v/>
      </c>
      <c r="C77" s="61" t="str">
        <f>IF(ISBLANK('Week 1'!C77),"",'Week 1'!C77)</f>
        <v/>
      </c>
      <c r="D77" s="61" t="str">
        <f>IF(ISBLANK('Week 1'!D77),"",'Week 1'!D77)</f>
        <v/>
      </c>
      <c r="E77" s="24" t="str">
        <f>IF(ISBLANK('Week 1'!E77),"",'Week 1'!E77)</f>
        <v/>
      </c>
      <c r="F77" s="17"/>
      <c r="G77" s="52"/>
      <c r="H77" s="53"/>
      <c r="I77" s="69"/>
      <c r="J77" s="70"/>
      <c r="K77" s="18"/>
      <c r="L77" s="39"/>
    </row>
    <row r="78" spans="1:12" ht="14.4" thickBot="1" x14ac:dyDescent="0.3">
      <c r="A78" s="67"/>
      <c r="B78" s="62" t="str">
        <f>IF(ISBLANK('Week 1'!B78),"",'Week 1'!B78)</f>
        <v/>
      </c>
      <c r="C78" s="63" t="str">
        <f>IF(ISBLANK('Week 1'!C78),"",'Week 1'!C78)</f>
        <v/>
      </c>
      <c r="D78" s="63" t="str">
        <f>IF(ISBLANK('Week 1'!D78),"",'Week 1'!D78)</f>
        <v/>
      </c>
      <c r="E78" s="25" t="str">
        <f>IF(ISBLANK('Week 1'!E78),"",'Week 1'!E78)</f>
        <v/>
      </c>
      <c r="F78" s="23"/>
      <c r="G78" s="54"/>
      <c r="H78" s="55"/>
      <c r="I78" s="71"/>
      <c r="J78" s="72"/>
      <c r="K78" s="96"/>
      <c r="L78" s="40"/>
    </row>
    <row r="79" spans="1:12" ht="13.8" x14ac:dyDescent="0.25">
      <c r="A79" s="68"/>
      <c r="B79" s="56" t="str">
        <f>IF(ISBLANK('Week 1'!B79),"",'Week 1'!B79)</f>
        <v/>
      </c>
      <c r="C79" s="61" t="str">
        <f>IF(ISBLANK('Week 1'!C79),"",'Week 1'!C79)</f>
        <v/>
      </c>
      <c r="D79" s="61" t="str">
        <f>IF(ISBLANK('Week 1'!D79),"",'Week 1'!D79)</f>
        <v/>
      </c>
      <c r="E79" s="24" t="str">
        <f>IF(ISBLANK('Week 1'!E79),"",'Week 1'!E79)</f>
        <v/>
      </c>
      <c r="F79" s="17"/>
      <c r="G79" s="52"/>
      <c r="H79" s="53"/>
      <c r="I79" s="69"/>
      <c r="J79" s="70"/>
      <c r="K79" s="18"/>
      <c r="L79" s="41"/>
    </row>
    <row r="80" spans="1:12" ht="14.4" thickBot="1" x14ac:dyDescent="0.3">
      <c r="A80" s="67"/>
      <c r="B80" s="62" t="str">
        <f>IF(ISBLANK('Week 1'!B80),"",'Week 1'!B80)</f>
        <v/>
      </c>
      <c r="C80" s="63" t="str">
        <f>IF(ISBLANK('Week 1'!C80),"",'Week 1'!C80)</f>
        <v/>
      </c>
      <c r="D80" s="63" t="str">
        <f>IF(ISBLANK('Week 1'!D80),"",'Week 1'!D80)</f>
        <v/>
      </c>
      <c r="E80" s="25" t="str">
        <f>IF(ISBLANK('Week 1'!E80),"",'Week 1'!E80)</f>
        <v/>
      </c>
      <c r="F80" s="23"/>
      <c r="G80" s="54"/>
      <c r="H80" s="55"/>
      <c r="I80" s="71"/>
      <c r="J80" s="72"/>
      <c r="K80" s="96"/>
      <c r="L80" s="42"/>
    </row>
    <row r="81" spans="1:12" ht="13.8" x14ac:dyDescent="0.25">
      <c r="A81" s="76"/>
      <c r="B81" s="77" t="str">
        <f>IF(ISBLANK('Week 1'!B81),"",'Week 1'!B81)</f>
        <v/>
      </c>
      <c r="C81" s="80" t="str">
        <f>IF(ISBLANK('Week 1'!C81),"",'Week 1'!C81)</f>
        <v/>
      </c>
      <c r="D81" s="80" t="str">
        <f>IF(ISBLANK('Week 1'!D81),"",'Week 1'!D81)</f>
        <v/>
      </c>
      <c r="E81" s="24" t="str">
        <f>IF(ISBLANK('Week 1'!E81),"",'Week 1'!E81)</f>
        <v/>
      </c>
      <c r="F81" s="17"/>
      <c r="G81" s="52"/>
      <c r="H81" s="53"/>
      <c r="I81" s="69"/>
      <c r="J81" s="70"/>
      <c r="K81" s="18"/>
      <c r="L81" s="79"/>
    </row>
    <row r="82" spans="1:12" ht="14.4" thickBot="1" x14ac:dyDescent="0.3">
      <c r="A82" s="74"/>
      <c r="B82" s="59" t="str">
        <f>IF(ISBLANK('Week 1'!B82),"",'Week 1'!B82)</f>
        <v/>
      </c>
      <c r="C82" s="75" t="str">
        <f>IF(ISBLANK('Week 1'!C82),"",'Week 1'!C82)</f>
        <v/>
      </c>
      <c r="D82" s="75" t="str">
        <f>IF(ISBLANK('Week 1'!D82),"",'Week 1'!D82)</f>
        <v/>
      </c>
      <c r="E82" s="25" t="str">
        <f>IF(ISBLANK('Week 1'!E82),"",'Week 1'!E82)</f>
        <v/>
      </c>
      <c r="F82" s="23"/>
      <c r="G82" s="54"/>
      <c r="H82" s="55"/>
      <c r="I82" s="71"/>
      <c r="J82" s="72"/>
      <c r="K82" s="96"/>
      <c r="L82" s="43"/>
    </row>
    <row r="83" spans="1:12" ht="13.8" x14ac:dyDescent="0.25">
      <c r="A83" s="66"/>
      <c r="B83" s="56" t="str">
        <f>IF(ISBLANK('Week 1'!B83),"",'Week 1'!B83)</f>
        <v/>
      </c>
      <c r="C83" s="61" t="str">
        <f>IF(ISBLANK('Week 1'!C83),"",'Week 1'!C83)</f>
        <v/>
      </c>
      <c r="D83" s="61" t="str">
        <f>IF(ISBLANK('Week 1'!D83),"",'Week 1'!D83)</f>
        <v/>
      </c>
      <c r="E83" s="24" t="str">
        <f>IF(ISBLANK('Week 1'!E83),"",'Week 1'!E83)</f>
        <v/>
      </c>
      <c r="F83" s="17"/>
      <c r="G83" s="52"/>
      <c r="H83" s="53"/>
      <c r="I83" s="69"/>
      <c r="J83" s="70"/>
      <c r="K83" s="18"/>
      <c r="L83" s="39"/>
    </row>
    <row r="84" spans="1:12" ht="14.4" thickBot="1" x14ac:dyDescent="0.3">
      <c r="A84" s="67"/>
      <c r="B84" s="62" t="str">
        <f>IF(ISBLANK('Week 1'!B84),"",'Week 1'!B84)</f>
        <v/>
      </c>
      <c r="C84" s="63" t="str">
        <f>IF(ISBLANK('Week 1'!C84),"",'Week 1'!C84)</f>
        <v/>
      </c>
      <c r="D84" s="63" t="str">
        <f>IF(ISBLANK('Week 1'!D84),"",'Week 1'!D84)</f>
        <v/>
      </c>
      <c r="E84" s="25" t="str">
        <f>IF(ISBLANK('Week 1'!E84),"",'Week 1'!E84)</f>
        <v/>
      </c>
      <c r="F84" s="23"/>
      <c r="G84" s="54"/>
      <c r="H84" s="55"/>
      <c r="I84" s="71"/>
      <c r="J84" s="72"/>
      <c r="K84" s="96"/>
      <c r="L84" s="40"/>
    </row>
    <row r="85" spans="1:12" ht="13.8" x14ac:dyDescent="0.25">
      <c r="A85" s="68"/>
      <c r="B85" s="56" t="str">
        <f>IF(ISBLANK('Week 1'!B85),"",'Week 1'!B85)</f>
        <v/>
      </c>
      <c r="C85" s="61" t="str">
        <f>IF(ISBLANK('Week 1'!C85),"",'Week 1'!C85)</f>
        <v/>
      </c>
      <c r="D85" s="64" t="str">
        <f>IF(ISBLANK('Week 1'!D85),"",'Week 1'!D85)</f>
        <v/>
      </c>
      <c r="E85" s="24" t="str">
        <f>IF(ISBLANK('Week 1'!E85),"",'Week 1'!E85)</f>
        <v/>
      </c>
      <c r="F85" s="17"/>
      <c r="G85" s="52"/>
      <c r="H85" s="53"/>
      <c r="I85" s="69"/>
      <c r="J85" s="70"/>
      <c r="K85" s="18"/>
      <c r="L85" s="39"/>
    </row>
    <row r="86" spans="1:12" ht="14.4" thickBot="1" x14ac:dyDescent="0.3">
      <c r="A86" s="67"/>
      <c r="B86" s="62" t="str">
        <f>IF(ISBLANK('Week 1'!B86),"",'Week 1'!B86)</f>
        <v/>
      </c>
      <c r="C86" s="63" t="str">
        <f>IF(ISBLANK('Week 1'!C86),"",'Week 1'!C86)</f>
        <v/>
      </c>
      <c r="D86" s="63" t="str">
        <f>IF(ISBLANK('Week 1'!D86),"",'Week 1'!D86)</f>
        <v/>
      </c>
      <c r="E86" s="25" t="str">
        <f>IF(ISBLANK('Week 1'!E86),"",'Week 1'!E86)</f>
        <v/>
      </c>
      <c r="F86" s="23"/>
      <c r="G86" s="54"/>
      <c r="H86" s="55"/>
      <c r="I86" s="71"/>
      <c r="J86" s="72"/>
      <c r="K86" s="96"/>
      <c r="L86" s="40"/>
    </row>
    <row r="87" spans="1:12" ht="13.8" x14ac:dyDescent="0.25">
      <c r="A87" s="68"/>
      <c r="B87" s="56" t="str">
        <f>IF(ISBLANK('Week 1'!B87),"",'Week 1'!B87)</f>
        <v/>
      </c>
      <c r="C87" s="61" t="str">
        <f>IF(ISBLANK('Week 1'!C87),"",'Week 1'!C87)</f>
        <v/>
      </c>
      <c r="D87" s="61" t="str">
        <f>IF(ISBLANK('Week 1'!D87),"",'Week 1'!D87)</f>
        <v/>
      </c>
      <c r="E87" s="24" t="str">
        <f>IF(ISBLANK('Week 1'!E87),"",'Week 1'!E87)</f>
        <v/>
      </c>
      <c r="F87" s="17"/>
      <c r="G87" s="52"/>
      <c r="H87" s="53"/>
      <c r="I87" s="69"/>
      <c r="J87" s="70"/>
      <c r="K87" s="18"/>
      <c r="L87" s="39"/>
    </row>
    <row r="88" spans="1:12" ht="14.4" thickBot="1" x14ac:dyDescent="0.3">
      <c r="A88" s="67"/>
      <c r="B88" s="62" t="str">
        <f>IF(ISBLANK('Week 1'!B88),"",'Week 1'!B88)</f>
        <v/>
      </c>
      <c r="C88" s="63" t="str">
        <f>IF(ISBLANK('Week 1'!C88),"",'Week 1'!C88)</f>
        <v/>
      </c>
      <c r="D88" s="63" t="str">
        <f>IF(ISBLANK('Week 1'!D88),"",'Week 1'!D88)</f>
        <v/>
      </c>
      <c r="E88" s="25" t="str">
        <f>IF(ISBLANK('Week 1'!E88),"",'Week 1'!E88)</f>
        <v/>
      </c>
      <c r="F88" s="23"/>
      <c r="G88" s="54"/>
      <c r="H88" s="55"/>
      <c r="I88" s="71"/>
      <c r="J88" s="72"/>
      <c r="K88" s="96"/>
      <c r="L88" s="40"/>
    </row>
    <row r="89" spans="1:12" ht="13.8" x14ac:dyDescent="0.25">
      <c r="A89" s="68"/>
      <c r="B89" s="56" t="str">
        <f>IF(ISBLANK('Week 1'!B89),"",'Week 1'!B89)</f>
        <v/>
      </c>
      <c r="C89" s="61" t="str">
        <f>IF(ISBLANK('Week 1'!C89),"",'Week 1'!C89)</f>
        <v/>
      </c>
      <c r="D89" s="61" t="str">
        <f>IF(ISBLANK('Week 1'!D89),"",'Week 1'!D89)</f>
        <v/>
      </c>
      <c r="E89" s="24" t="str">
        <f>IF(ISBLANK('Week 1'!E89),"",'Week 1'!E89)</f>
        <v/>
      </c>
      <c r="F89" s="17"/>
      <c r="G89" s="52"/>
      <c r="H89" s="53"/>
      <c r="I89" s="69"/>
      <c r="J89" s="70"/>
      <c r="K89" s="18"/>
      <c r="L89" s="39"/>
    </row>
    <row r="90" spans="1:12" ht="14.4" thickBot="1" x14ac:dyDescent="0.3">
      <c r="A90" s="67"/>
      <c r="B90" s="62" t="str">
        <f>IF(ISBLANK('Week 1'!B90),"",'Week 1'!B90)</f>
        <v/>
      </c>
      <c r="C90" s="63" t="str">
        <f>IF(ISBLANK('Week 1'!C90),"",'Week 1'!C90)</f>
        <v/>
      </c>
      <c r="D90" s="63" t="str">
        <f>IF(ISBLANK('Week 1'!D90),"",'Week 1'!D90)</f>
        <v/>
      </c>
      <c r="E90" s="25" t="str">
        <f>IF(ISBLANK('Week 1'!E90),"",'Week 1'!E90)</f>
        <v/>
      </c>
      <c r="F90" s="23"/>
      <c r="G90" s="54"/>
      <c r="H90" s="55"/>
      <c r="I90" s="71"/>
      <c r="J90" s="72"/>
      <c r="K90" s="96"/>
      <c r="L90" s="40"/>
    </row>
    <row r="91" spans="1:12" ht="13.8" x14ac:dyDescent="0.25">
      <c r="A91" s="68"/>
      <c r="B91" s="56" t="str">
        <f>IF(ISBLANK('Week 1'!B91),"",'Week 1'!B91)</f>
        <v/>
      </c>
      <c r="C91" s="61" t="str">
        <f>IF(ISBLANK('Week 1'!C91),"",'Week 1'!C91)</f>
        <v/>
      </c>
      <c r="D91" s="61" t="str">
        <f>IF(ISBLANK('Week 1'!D91),"",'Week 1'!D91)</f>
        <v/>
      </c>
      <c r="E91" s="24" t="str">
        <f>IF(ISBLANK('Week 1'!E91),"",'Week 1'!E91)</f>
        <v/>
      </c>
      <c r="F91" s="17"/>
      <c r="G91" s="52"/>
      <c r="H91" s="53"/>
      <c r="I91" s="69"/>
      <c r="J91" s="70"/>
      <c r="K91" s="18"/>
      <c r="L91" s="39"/>
    </row>
    <row r="92" spans="1:12" ht="14.4" thickBot="1" x14ac:dyDescent="0.3">
      <c r="A92" s="67"/>
      <c r="B92" s="62" t="str">
        <f>IF(ISBLANK('Week 1'!B92),"",'Week 1'!B92)</f>
        <v/>
      </c>
      <c r="C92" s="63" t="str">
        <f>IF(ISBLANK('Week 1'!C92),"",'Week 1'!C92)</f>
        <v/>
      </c>
      <c r="D92" s="63" t="str">
        <f>IF(ISBLANK('Week 1'!D92),"",'Week 1'!D92)</f>
        <v/>
      </c>
      <c r="E92" s="25" t="str">
        <f>IF(ISBLANK('Week 1'!E92),"",'Week 1'!E92)</f>
        <v/>
      </c>
      <c r="F92" s="23"/>
      <c r="G92" s="54"/>
      <c r="H92" s="55"/>
      <c r="I92" s="71"/>
      <c r="J92" s="72"/>
      <c r="K92" s="96"/>
      <c r="L92" s="40"/>
    </row>
    <row r="93" spans="1:12" ht="13.8" x14ac:dyDescent="0.25">
      <c r="A93" s="68"/>
      <c r="B93" s="56" t="str">
        <f>IF(ISBLANK('Week 1'!B93),"",'Week 1'!B93)</f>
        <v/>
      </c>
      <c r="C93" s="61" t="str">
        <f>IF(ISBLANK('Week 1'!C93),"",'Week 1'!C93)</f>
        <v/>
      </c>
      <c r="D93" s="61" t="str">
        <f>IF(ISBLANK('Week 1'!D93),"",'Week 1'!D93)</f>
        <v/>
      </c>
      <c r="E93" s="24" t="str">
        <f>IF(ISBLANK('Week 1'!E93),"",'Week 1'!E93)</f>
        <v/>
      </c>
      <c r="F93" s="17"/>
      <c r="G93" s="52"/>
      <c r="H93" s="53"/>
      <c r="I93" s="69"/>
      <c r="J93" s="70"/>
      <c r="K93" s="18"/>
      <c r="L93" s="39"/>
    </row>
    <row r="94" spans="1:12" ht="14.4" thickBot="1" x14ac:dyDescent="0.3">
      <c r="A94" s="67"/>
      <c r="B94" s="62" t="str">
        <f>IF(ISBLANK('Week 1'!B94),"",'Week 1'!B94)</f>
        <v/>
      </c>
      <c r="C94" s="63" t="str">
        <f>IF(ISBLANK('Week 1'!C94),"",'Week 1'!C94)</f>
        <v/>
      </c>
      <c r="D94" s="63" t="str">
        <f>IF(ISBLANK('Week 1'!D94),"",'Week 1'!D94)</f>
        <v/>
      </c>
      <c r="E94" s="25" t="str">
        <f>IF(ISBLANK('Week 1'!E94),"",'Week 1'!E94)</f>
        <v/>
      </c>
      <c r="F94" s="23"/>
      <c r="G94" s="54"/>
      <c r="H94" s="55"/>
      <c r="I94" s="71"/>
      <c r="J94" s="72"/>
      <c r="K94" s="96"/>
      <c r="L94" s="40"/>
    </row>
    <row r="95" spans="1:12" ht="13.8" x14ac:dyDescent="0.25">
      <c r="A95" s="68"/>
      <c r="B95" s="56" t="str">
        <f>IF(ISBLANK('Week 1'!B95),"",'Week 1'!B95)</f>
        <v/>
      </c>
      <c r="C95" s="61" t="str">
        <f>IF(ISBLANK('Week 1'!C95),"",'Week 1'!C95)</f>
        <v/>
      </c>
      <c r="D95" s="61" t="str">
        <f>IF(ISBLANK('Week 1'!D95),"",'Week 1'!D95)</f>
        <v/>
      </c>
      <c r="E95" s="24" t="str">
        <f>IF(ISBLANK('Week 1'!E95),"",'Week 1'!E95)</f>
        <v/>
      </c>
      <c r="F95" s="17"/>
      <c r="G95" s="52"/>
      <c r="H95" s="53"/>
      <c r="I95" s="69"/>
      <c r="J95" s="70"/>
      <c r="K95" s="18"/>
      <c r="L95" s="39"/>
    </row>
    <row r="96" spans="1:12" ht="14.4" thickBot="1" x14ac:dyDescent="0.3">
      <c r="A96" s="67"/>
      <c r="B96" s="62" t="str">
        <f>IF(ISBLANK('Week 1'!B96),"",'Week 1'!B96)</f>
        <v/>
      </c>
      <c r="C96" s="63" t="str">
        <f>IF(ISBLANK('Week 1'!C96),"",'Week 1'!C96)</f>
        <v/>
      </c>
      <c r="D96" s="63" t="str">
        <f>IF(ISBLANK('Week 1'!D96),"",'Week 1'!D96)</f>
        <v/>
      </c>
      <c r="E96" s="25" t="str">
        <f>IF(ISBLANK('Week 1'!E96),"",'Week 1'!E96)</f>
        <v/>
      </c>
      <c r="F96" s="23"/>
      <c r="G96" s="54"/>
      <c r="H96" s="55"/>
      <c r="I96" s="71"/>
      <c r="J96" s="72"/>
      <c r="K96" s="96"/>
      <c r="L96" s="40"/>
    </row>
    <row r="97" spans="1:12" ht="13.8" x14ac:dyDescent="0.25">
      <c r="A97" s="68"/>
      <c r="B97" s="56" t="str">
        <f>IF(ISBLANK('Week 1'!B97),"",'Week 1'!B97)</f>
        <v/>
      </c>
      <c r="C97" s="61" t="str">
        <f>IF(ISBLANK('Week 1'!C97),"",'Week 1'!C97)</f>
        <v/>
      </c>
      <c r="D97" s="61" t="str">
        <f>IF(ISBLANK('Week 1'!D97),"",'Week 1'!D97)</f>
        <v/>
      </c>
      <c r="E97" s="24" t="str">
        <f>IF(ISBLANK('Week 1'!E97),"",'Week 1'!E97)</f>
        <v/>
      </c>
      <c r="F97" s="17"/>
      <c r="G97" s="52"/>
      <c r="H97" s="53"/>
      <c r="I97" s="69"/>
      <c r="J97" s="70"/>
      <c r="K97" s="18"/>
      <c r="L97" s="39"/>
    </row>
    <row r="98" spans="1:12" ht="14.4" thickBot="1" x14ac:dyDescent="0.3">
      <c r="A98" s="67"/>
      <c r="B98" s="62" t="str">
        <f>IF(ISBLANK('Week 1'!B98),"",'Week 1'!B98)</f>
        <v/>
      </c>
      <c r="C98" s="63" t="str">
        <f>IF(ISBLANK('Week 1'!C98),"",'Week 1'!C98)</f>
        <v/>
      </c>
      <c r="D98" s="63" t="str">
        <f>IF(ISBLANK('Week 1'!D98),"",'Week 1'!D98)</f>
        <v/>
      </c>
      <c r="E98" s="25" t="str">
        <f>IF(ISBLANK('Week 1'!E98),"",'Week 1'!E98)</f>
        <v/>
      </c>
      <c r="F98" s="23"/>
      <c r="G98" s="54"/>
      <c r="H98" s="55"/>
      <c r="I98" s="71"/>
      <c r="J98" s="72"/>
      <c r="K98" s="96"/>
      <c r="L98" s="40"/>
    </row>
    <row r="99" spans="1:12" ht="13.8" x14ac:dyDescent="0.25">
      <c r="A99" s="68"/>
      <c r="B99" s="56" t="str">
        <f>IF(ISBLANK('Week 1'!B99),"",'Week 1'!B99)</f>
        <v/>
      </c>
      <c r="C99" s="61" t="str">
        <f>IF(ISBLANK('Week 1'!C99),"",'Week 1'!C99)</f>
        <v/>
      </c>
      <c r="D99" s="61" t="str">
        <f>IF(ISBLANK('Week 1'!D99),"",'Week 1'!D99)</f>
        <v/>
      </c>
      <c r="E99" s="24" t="str">
        <f>IF(ISBLANK('Week 1'!E99),"",'Week 1'!E99)</f>
        <v/>
      </c>
      <c r="F99" s="17"/>
      <c r="G99" s="52"/>
      <c r="H99" s="53"/>
      <c r="I99" s="69"/>
      <c r="J99" s="70"/>
      <c r="K99" s="18"/>
      <c r="L99" s="39"/>
    </row>
    <row r="100" spans="1:12" ht="14.4" thickBot="1" x14ac:dyDescent="0.3">
      <c r="A100" s="67"/>
      <c r="B100" s="62" t="str">
        <f>IF(ISBLANK('Week 1'!B100),"",'Week 1'!B100)</f>
        <v/>
      </c>
      <c r="C100" s="63" t="str">
        <f>IF(ISBLANK('Week 1'!C100),"",'Week 1'!C100)</f>
        <v/>
      </c>
      <c r="D100" s="63" t="str">
        <f>IF(ISBLANK('Week 1'!D100),"",'Week 1'!D100)</f>
        <v/>
      </c>
      <c r="E100" s="25" t="str">
        <f>IF(ISBLANK('Week 1'!E100),"",'Week 1'!E100)</f>
        <v/>
      </c>
      <c r="F100" s="23"/>
      <c r="G100" s="54"/>
      <c r="H100" s="55"/>
      <c r="I100" s="71"/>
      <c r="J100" s="72"/>
      <c r="K100" s="96"/>
      <c r="L100" s="40"/>
    </row>
    <row r="101" spans="1:12" ht="13.8" x14ac:dyDescent="0.25">
      <c r="A101" s="68"/>
      <c r="B101" s="56" t="str">
        <f>IF(ISBLANK('Week 1'!B101),"",'Week 1'!B101)</f>
        <v/>
      </c>
      <c r="C101" s="61" t="str">
        <f>IF(ISBLANK('Week 1'!C101),"",'Week 1'!C101)</f>
        <v/>
      </c>
      <c r="D101" s="61" t="str">
        <f>IF(ISBLANK('Week 1'!D101),"",'Week 1'!D101)</f>
        <v/>
      </c>
      <c r="E101" s="24" t="str">
        <f>IF(ISBLANK('Week 1'!E101),"",'Week 1'!E101)</f>
        <v/>
      </c>
      <c r="F101" s="17"/>
      <c r="G101" s="52"/>
      <c r="H101" s="53"/>
      <c r="I101" s="69"/>
      <c r="J101" s="70"/>
      <c r="K101" s="18"/>
      <c r="L101" s="39"/>
    </row>
    <row r="102" spans="1:12" ht="14.4" thickBot="1" x14ac:dyDescent="0.3">
      <c r="A102" s="67"/>
      <c r="B102" s="62" t="str">
        <f>IF(ISBLANK('Week 1'!B102),"",'Week 1'!B102)</f>
        <v/>
      </c>
      <c r="C102" s="63" t="str">
        <f>IF(ISBLANK('Week 1'!C102),"",'Week 1'!C102)</f>
        <v/>
      </c>
      <c r="D102" s="63" t="str">
        <f>IF(ISBLANK('Week 1'!D102),"",'Week 1'!D102)</f>
        <v/>
      </c>
      <c r="E102" s="25" t="str">
        <f>IF(ISBLANK('Week 1'!E102),"",'Week 1'!E102)</f>
        <v/>
      </c>
      <c r="F102" s="23"/>
      <c r="G102" s="54"/>
      <c r="H102" s="55"/>
      <c r="I102" s="71"/>
      <c r="J102" s="72"/>
      <c r="K102" s="96"/>
      <c r="L102" s="40"/>
    </row>
    <row r="103" spans="1:12" ht="13.8" x14ac:dyDescent="0.25">
      <c r="A103" s="68"/>
      <c r="B103" s="56" t="str">
        <f>IF(ISBLANK('Week 1'!B103),"",'Week 1'!B103)</f>
        <v/>
      </c>
      <c r="C103" s="61" t="str">
        <f>IF(ISBLANK('Week 1'!C103),"",'Week 1'!C103)</f>
        <v/>
      </c>
      <c r="D103" s="61" t="str">
        <f>IF(ISBLANK('Week 1'!D103),"",'Week 1'!D103)</f>
        <v/>
      </c>
      <c r="E103" s="24" t="str">
        <f>IF(ISBLANK('Week 1'!E103),"",'Week 1'!E103)</f>
        <v/>
      </c>
      <c r="F103" s="17"/>
      <c r="G103" s="52"/>
      <c r="H103" s="53"/>
      <c r="I103" s="69"/>
      <c r="J103" s="70"/>
      <c r="K103" s="18"/>
      <c r="L103" s="39"/>
    </row>
    <row r="104" spans="1:12" ht="14.4" thickBot="1" x14ac:dyDescent="0.3">
      <c r="A104" s="67"/>
      <c r="B104" s="62" t="str">
        <f>IF(ISBLANK('Week 1'!B104),"",'Week 1'!B104)</f>
        <v/>
      </c>
      <c r="C104" s="63" t="str">
        <f>IF(ISBLANK('Week 1'!C104),"",'Week 1'!C104)</f>
        <v/>
      </c>
      <c r="D104" s="63" t="str">
        <f>IF(ISBLANK('Week 1'!D104),"",'Week 1'!D104)</f>
        <v/>
      </c>
      <c r="E104" s="25" t="str">
        <f>IF(ISBLANK('Week 1'!E104),"",'Week 1'!E104)</f>
        <v/>
      </c>
      <c r="F104" s="23"/>
      <c r="G104" s="54"/>
      <c r="H104" s="55"/>
      <c r="I104" s="71"/>
      <c r="J104" s="72"/>
      <c r="K104" s="96"/>
      <c r="L104" s="40"/>
    </row>
    <row r="105" spans="1:12" ht="13.8" x14ac:dyDescent="0.25">
      <c r="A105" s="68"/>
      <c r="B105" s="56" t="str">
        <f>IF(ISBLANK('Week 1'!B105),"",'Week 1'!B105)</f>
        <v/>
      </c>
      <c r="C105" s="61" t="str">
        <f>IF(ISBLANK('Week 1'!C105),"",'Week 1'!C105)</f>
        <v/>
      </c>
      <c r="D105" s="61" t="str">
        <f>IF(ISBLANK('Week 1'!D105),"",'Week 1'!D105)</f>
        <v/>
      </c>
      <c r="E105" s="24" t="str">
        <f>IF(ISBLANK('Week 1'!E105),"",'Week 1'!E105)</f>
        <v/>
      </c>
      <c r="F105" s="17"/>
      <c r="G105" s="52"/>
      <c r="H105" s="53"/>
      <c r="I105" s="69"/>
      <c r="J105" s="70"/>
      <c r="K105" s="18"/>
      <c r="L105" s="41"/>
    </row>
    <row r="106" spans="1:12" ht="14.4" thickBot="1" x14ac:dyDescent="0.3">
      <c r="A106" s="67"/>
      <c r="B106" s="62" t="str">
        <f>IF(ISBLANK('Week 1'!B106),"",'Week 1'!B106)</f>
        <v/>
      </c>
      <c r="C106" s="63" t="str">
        <f>IF(ISBLANK('Week 1'!C106),"",'Week 1'!C106)</f>
        <v/>
      </c>
      <c r="D106" s="63" t="str">
        <f>IF(ISBLANK('Week 1'!D106),"",'Week 1'!D106)</f>
        <v/>
      </c>
      <c r="E106" s="25" t="str">
        <f>IF(ISBLANK('Week 1'!E106),"",'Week 1'!E106)</f>
        <v/>
      </c>
      <c r="F106" s="23"/>
      <c r="G106" s="54"/>
      <c r="H106" s="55"/>
      <c r="I106" s="71"/>
      <c r="J106" s="72"/>
      <c r="K106" s="96"/>
      <c r="L106" s="42"/>
    </row>
    <row r="107" spans="1:12" ht="14.4" thickBot="1" x14ac:dyDescent="0.3">
      <c r="A107" s="37" t="s">
        <v>19</v>
      </c>
      <c r="B107" s="38"/>
      <c r="C107" s="131"/>
      <c r="D107" s="131"/>
      <c r="E107" s="20">
        <f>SUM(E7:E106)</f>
        <v>0</v>
      </c>
      <c r="F107" s="21">
        <f>SUM(F7:F106)</f>
        <v>0</v>
      </c>
      <c r="G107" s="132"/>
      <c r="H107" s="132"/>
      <c r="I107" s="132"/>
      <c r="J107" s="132"/>
      <c r="K107" s="22">
        <f>SUM(K7:K106)</f>
        <v>0</v>
      </c>
      <c r="L107" s="15"/>
    </row>
    <row r="108" spans="1:12" ht="13.8" x14ac:dyDescent="0.25">
      <c r="A108" s="33"/>
      <c r="B108" s="33"/>
      <c r="C108" s="13"/>
      <c r="D108" s="13"/>
      <c r="E108" s="82">
        <f>(E107+ 'Week 8'!E108)</f>
        <v>0</v>
      </c>
      <c r="F108" s="15"/>
      <c r="G108" s="14"/>
      <c r="H108" s="14"/>
      <c r="I108" s="14"/>
      <c r="J108" s="14"/>
      <c r="K108" s="82">
        <f>(K107+ 'Week 8'!K108)</f>
        <v>0</v>
      </c>
      <c r="L108" s="15"/>
    </row>
    <row r="109" spans="1:12" ht="13.8" x14ac:dyDescent="0.25">
      <c r="A109" s="33" t="s">
        <v>18</v>
      </c>
      <c r="B109" s="33"/>
      <c r="C109" s="19" t="e">
        <f>(K107/E107)</f>
        <v>#DIV/0!</v>
      </c>
      <c r="D109" s="19" t="e">
        <f>K108/E108</f>
        <v>#DIV/0!</v>
      </c>
      <c r="E109" s="15"/>
      <c r="F109" s="15"/>
      <c r="G109" s="14"/>
      <c r="H109" s="14"/>
      <c r="I109" s="14"/>
      <c r="J109" s="14"/>
      <c r="K109" s="15"/>
      <c r="L109" s="15"/>
    </row>
    <row r="110" spans="1:12" x14ac:dyDescent="0.25">
      <c r="A110" s="33"/>
      <c r="B110" s="33"/>
      <c r="C110" s="121" t="s">
        <v>23</v>
      </c>
      <c r="D110" s="122"/>
      <c r="E110" s="122"/>
      <c r="F110" s="122"/>
      <c r="G110" s="122"/>
      <c r="H110" s="122"/>
      <c r="I110" s="122"/>
      <c r="J110" s="122"/>
      <c r="K110" s="122"/>
      <c r="L110" s="122"/>
    </row>
    <row r="111" spans="1:12" ht="15.75" customHeight="1" x14ac:dyDescent="0.25">
      <c r="A111" s="33"/>
      <c r="B111" s="33"/>
      <c r="C111" s="122"/>
      <c r="D111" s="122"/>
      <c r="E111" s="122"/>
      <c r="F111" s="122"/>
      <c r="G111" s="122"/>
      <c r="H111" s="122"/>
      <c r="I111" s="122"/>
      <c r="J111" s="122"/>
      <c r="K111" s="122"/>
      <c r="L111" s="122"/>
    </row>
    <row r="112" spans="1:12" ht="12.75" customHeight="1" x14ac:dyDescent="0.25">
      <c r="A112" s="33"/>
      <c r="B112" s="33"/>
      <c r="C112" s="122"/>
      <c r="D112" s="122"/>
      <c r="E112" s="122"/>
      <c r="F112" s="122"/>
      <c r="G112" s="122"/>
      <c r="H112" s="122"/>
      <c r="I112" s="122"/>
      <c r="J112" s="122"/>
      <c r="K112" s="122"/>
      <c r="L112" s="122"/>
    </row>
    <row r="113" spans="1:12" x14ac:dyDescent="0.25">
      <c r="A113" s="33"/>
      <c r="B113" s="10"/>
      <c r="F113" s="9"/>
      <c r="G113" s="9"/>
      <c r="H113" s="9"/>
      <c r="I113" s="9"/>
      <c r="J113" s="9"/>
      <c r="K113" s="9"/>
      <c r="L113" s="10"/>
    </row>
    <row r="114" spans="1:12" ht="15.6" x14ac:dyDescent="0.25">
      <c r="A114" s="27" t="s">
        <v>7</v>
      </c>
      <c r="B114" s="27"/>
      <c r="C114" s="128"/>
      <c r="D114" s="129"/>
      <c r="E114" s="130"/>
      <c r="F114" s="108" t="s">
        <v>8</v>
      </c>
      <c r="G114" s="109"/>
      <c r="H114" s="101"/>
      <c r="I114" s="102"/>
      <c r="J114" s="103"/>
      <c r="K114" s="28" t="s">
        <v>9</v>
      </c>
      <c r="L114" s="26"/>
    </row>
    <row r="115" spans="1:12" ht="15.6" x14ac:dyDescent="0.25">
      <c r="A115" s="133" t="s">
        <v>21</v>
      </c>
      <c r="B115" s="134"/>
      <c r="C115" s="125"/>
      <c r="D115" s="126"/>
      <c r="E115" s="127"/>
      <c r="F115" s="9"/>
      <c r="G115" s="9"/>
      <c r="H115" s="9"/>
      <c r="I115" s="9"/>
      <c r="J115" s="9"/>
      <c r="K115" s="9"/>
      <c r="L115" s="10"/>
    </row>
    <row r="116" spans="1:12" ht="15.6" x14ac:dyDescent="0.3">
      <c r="A116" s="10"/>
      <c r="B116" s="105"/>
      <c r="C116" s="105"/>
      <c r="F116" s="9"/>
      <c r="G116" s="9"/>
      <c r="H116" s="9"/>
      <c r="I116" s="9"/>
      <c r="J116" s="9"/>
      <c r="K116" s="9"/>
      <c r="L116" s="10"/>
    </row>
    <row r="117" spans="1:12" x14ac:dyDescent="0.25">
      <c r="A117" s="10"/>
      <c r="B117" s="10"/>
      <c r="F117" s="9"/>
      <c r="G117" s="9"/>
      <c r="H117" s="9"/>
      <c r="I117" s="9"/>
      <c r="J117" s="9"/>
      <c r="K117" s="9"/>
      <c r="L117" s="10"/>
    </row>
  </sheetData>
  <sheetProtection selectLockedCells="1"/>
  <mergeCells count="19">
    <mergeCell ref="K1:L2"/>
    <mergeCell ref="E1:G1"/>
    <mergeCell ref="A115:B115"/>
    <mergeCell ref="E2:G2"/>
    <mergeCell ref="H1:J1"/>
    <mergeCell ref="H2:J2"/>
    <mergeCell ref="B116:C116"/>
    <mergeCell ref="C3:E3"/>
    <mergeCell ref="A4:C4"/>
    <mergeCell ref="C107:D107"/>
    <mergeCell ref="G107:J107"/>
    <mergeCell ref="A5:C5"/>
    <mergeCell ref="F114:G114"/>
    <mergeCell ref="C115:E115"/>
    <mergeCell ref="C114:E114"/>
    <mergeCell ref="H114:J114"/>
    <mergeCell ref="G5:J5"/>
    <mergeCell ref="G4:I4"/>
    <mergeCell ref="C110:L112"/>
  </mergeCells>
  <phoneticPr fontId="0" type="noConversion"/>
  <conditionalFormatting sqref="C109">
    <cfRule type="expression" dxfId="629" priority="17" stopIfTrue="1">
      <formula>ISERROR(K107/E107)</formula>
    </cfRule>
    <cfRule type="expression" dxfId="628" priority="18" stopIfTrue="1">
      <formula>(C109)&gt;1</formula>
    </cfRule>
  </conditionalFormatting>
  <conditionalFormatting sqref="D4">
    <cfRule type="expression" dxfId="627" priority="75" stopIfTrue="1">
      <formula>ISERR(E4)</formula>
    </cfRule>
  </conditionalFormatting>
  <conditionalFormatting sqref="A7:A106">
    <cfRule type="expression" dxfId="626" priority="77" stopIfTrue="1">
      <formula>ISBLANK(B7)</formula>
    </cfRule>
    <cfRule type="expression" dxfId="625" priority="78" stopIfTrue="1">
      <formula>ISERR($E$4)</formula>
    </cfRule>
  </conditionalFormatting>
  <conditionalFormatting sqref="L114">
    <cfRule type="expression" dxfId="624" priority="13" stopIfTrue="1">
      <formula>LEN(L114)&lt;10</formula>
    </cfRule>
  </conditionalFormatting>
  <conditionalFormatting sqref="E107:F107 K107">
    <cfRule type="cellIs" dxfId="623" priority="72" stopIfTrue="1" operator="equal">
      <formula>0</formula>
    </cfRule>
  </conditionalFormatting>
  <conditionalFormatting sqref="O3">
    <cfRule type="cellIs" dxfId="622" priority="9" stopIfTrue="1" operator="lessThan">
      <formula>0</formula>
    </cfRule>
  </conditionalFormatting>
  <conditionalFormatting sqref="H1:J1">
    <cfRule type="expression" dxfId="621" priority="10" stopIfTrue="1">
      <formula>LEN(H1)&gt;10</formula>
    </cfRule>
    <cfRule type="expression" dxfId="620" priority="11" stopIfTrue="1">
      <formula>LEN(H1)&lt;7</formula>
    </cfRule>
  </conditionalFormatting>
  <conditionalFormatting sqref="B7:B106">
    <cfRule type="expression" dxfId="619" priority="15" stopIfTrue="1">
      <formula>LEN(B7)&lt;&gt;9</formula>
    </cfRule>
  </conditionalFormatting>
  <conditionalFormatting sqref="E4">
    <cfRule type="expression" dxfId="618" priority="85" stopIfTrue="1">
      <formula>ISERR(E4)</formula>
    </cfRule>
    <cfRule type="cellIs" dxfId="617" priority="86" stopIfTrue="1" operator="lessThan">
      <formula>0</formula>
    </cfRule>
  </conditionalFormatting>
  <conditionalFormatting sqref="K7:K8">
    <cfRule type="expression" dxfId="616" priority="8" stopIfTrue="1">
      <formula>(F7+K7)&gt;E7</formula>
    </cfRule>
  </conditionalFormatting>
  <conditionalFormatting sqref="E7:F8">
    <cfRule type="expression" dxfId="615" priority="5" stopIfTrue="1">
      <formula>(E7)&gt;100</formula>
    </cfRule>
  </conditionalFormatting>
  <conditionalFormatting sqref="G7:H8">
    <cfRule type="expression" dxfId="614" priority="6" stopIfTrue="1">
      <formula>(G7)&gt;7</formula>
    </cfRule>
  </conditionalFormatting>
  <conditionalFormatting sqref="I7:J8">
    <cfRule type="expression" dxfId="613" priority="7" stopIfTrue="1">
      <formula>(I7)&gt;9999</formula>
    </cfRule>
  </conditionalFormatting>
  <conditionalFormatting sqref="K9:K106">
    <cfRule type="expression" dxfId="612" priority="4" stopIfTrue="1">
      <formula>(F9+K9)&gt;E9</formula>
    </cfRule>
  </conditionalFormatting>
  <conditionalFormatting sqref="E9:F106">
    <cfRule type="expression" dxfId="611" priority="1" stopIfTrue="1">
      <formula>(E9)&gt;100</formula>
    </cfRule>
  </conditionalFormatting>
  <conditionalFormatting sqref="G9:H106">
    <cfRule type="expression" dxfId="610" priority="2" stopIfTrue="1">
      <formula>(G9)&gt;7</formula>
    </cfRule>
  </conditionalFormatting>
  <conditionalFormatting sqref="I9:J106">
    <cfRule type="expression" dxfId="609" priority="3" stopIfTrue="1">
      <formula>(I9)&gt;9999</formula>
    </cfRule>
  </conditionalFormatting>
  <dataValidations count="23">
    <dataValidation type="decimal" operator="lessThan" allowBlank="1" showInputMessage="1" errorTitle="Paid sick leave amount" error="Invalid input. Must be under $ 10 000.00." promptTitle="Paid sick leave amount" prompt="Indicate the dollar amount of all sick leave moneys paid to the employee." sqref="I7:I106">
      <formula1>10000</formula1>
    </dataValidation>
    <dataValidation allowBlank="1" showInputMessage="1" showErrorMessage="1" promptTitle="Employer Name" prompt="Indicate the name of your business" sqref="H2"/>
    <dataValidation type="textLength" operator="equal" allowBlank="1" showInputMessage="1" errorTitle="SIN#" error="Invalid input. SIN# must be a 9 digit number." promptTitle="SIN#" prompt="This field is 9 numeric characters. Enter Participants 9 Digit Social Insurance Number.   " sqref="B7:B106">
      <formula1>9</formula1>
    </dataValidation>
    <dataValidation type="decimal" operator="lessThan" allowBlank="1" showInputMessage="1" showError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8 F10 F12 F14 F16 F18 F20 F22 F24 F26 F28 F30 F32 F34 F36 F38 F40 F42 F44 F46 F48 F50 F52 F54 F56 F58 F60 F62 F64 F66 F68 F70 F72 F74 F76 F78 F80 F82 F84 F86 F88 F90 F92 F94 F96 F98 F100 F102 F104 F106">
      <formula1>100</formula1>
    </dataValidation>
    <dataValidation allowBlank="1" showInputMessage="1" showErrorMessage="1" promptTitle="Certified by" prompt="This report must be signed by an authorized employer representative." sqref="C114:E114"/>
    <dataValidation allowBlank="1" showInputMessage="1" showErrorMessage="1" promptTitle="Position" prompt="Indicate the position of the authorized representative." sqref="H114"/>
    <dataValidation allowBlank="1" showInputMessage="1" showErrorMessage="1" promptTitle="First Name" prompt="Enter Participants First Full Name." sqref="C7:C106"/>
    <dataValidation allowBlank="1" showInputMessage="1" showErrorMessage="1" promptTitle="Last Name" prompt="Enter Participants Full Last Name." sqref="D7:D106"/>
    <dataValidation type="decimal" operator="lessThan" allowBlank="1" showInputMessage="1" errorTitle="Hours Worked" error="Invalid input. Hours worked may not be over 99 hours." promptTitle="Hours Worked" prompt="Indicate the actual number of hours the employee physically worked including overtime._x000a__x000a_Vacation, holiday hours, sick days, other absences, paid or unpaid for, must not be included in the hours worked." sqref="F7 F9 F11 F13 F15 F17 F19 F21 F23 F25 F27 F29 F31 F33 F35 F37 F39 F41 F43 F45 F47 F49 F51 F53 F55 F57 F59 F61 F63 F65 F67 F69 F71 F73 F75 F77 F79 F81 F83 F85 F87 F89 F91 F93 F95 F97 F99 F101 F103 F105">
      <formula1>100</formula1>
    </dataValidation>
    <dataValidation allowBlank="1" showInputMessage="1" showErrorMessage="1" promptTitle="Comments" prompt="Any further information would be indicated here. e.g. employee was laid off." sqref="L7:L106"/>
    <dataValidation allowBlank="1" showInputMessage="1" promptTitle="Totals" prompt="Provide a total for the amounts in this column. Please note that if you are completing the form electronically a formula will automatically calculate this total." sqref="B107"/>
    <dataValidation allowBlank="1" showInputMessage="1" promptTitle="Week of Report" prompt="Indicate the start date of the week of the reporting period." sqref="N3"/>
    <dataValidation allowBlank="1" showInputMessage="1" sqref="A7:A106"/>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Work-sharing Agreement Number" prompt="Indicate the number assigned to the Work-Sharing agreement._x000a__x000a_The Service Canada Program officer who enrolled you in the Work-sharing Program will provide this information to you._x000a__x000a_- 7 to 10 digit Number._x000a_- No spaces or non-numeric characters." sqref="H1:J1">
      <formula1>7</formula1>
      <formula2>10</formula2>
    </dataValidation>
    <dataValidation type="date" errorStyle="warning" operator="greaterThan" allowBlank="1" showInputMessage="1" errorTitle="Invalid Date Format" promptTitle="Week of Report" prompt="Indicate the start date of the week of the reporting period._x000a__x000a_Use any format accepted by your computer (29 Dec 2009, Dec 29, 2009, 29/12/2009).  If the date shows in red, try another format._x000a_" sqref="D4">
      <formula1>39901</formula1>
    </dataValidation>
    <dataValidation type="whole" allowBlank="1" showInputMessage="1" showErrorMessage="1" errorTitle="Sick Days" error="Must be between 0-7" promptTitle="Days missed due to sick" prompt="Indicate the number of full days the employee was unable to work due to illness." sqref="H7:H106">
      <formula1>0</formula1>
      <formula2>7</formula2>
    </dataValidation>
    <dataValidation allowBlank="1" showErrorMessage="1" sqref="K107"/>
    <dataValidation allowBlank="1" sqref="E107:F107"/>
    <dataValidation type="decimal" operator="lessThan" allowBlank="1" showInputMessage="1" errorTitle="All other paid amounts" error="Invalid input. Must be under $ 10 000.00." promptTitle="All other paid amounts" prompt="Indicate the dollar amount of all other moneys paid to the employee, such as vacation pay, statutory holiday pay." sqref="J7:J106">
      <formula1>10000</formula1>
    </dataValidation>
    <dataValidation type="whole" operator="lessThan" allowBlank="1" showInputMessage="1" showErrorMessage="1" errorTitle="Invalid Days not available" error="Must be a whole number between 0 and 7.  " promptTitle="Days not available" prompt="Indicate the number of full days the employee was unable to work for reasons other than sick leave." sqref="G7:G106">
      <formula1>8</formula1>
    </dataValidation>
    <dataValidation operator="equal" allowBlank="1" showInputMessage="1" errorTitle="Date Completed" error="Indicate the date the report was completed." promptTitle="Date" prompt="Indicate the date the report was completed." sqref="L114"/>
    <dataValidation type="textLength" allowBlank="1" showInputMessage="1" errorTitle="Hours missed Work-sharing" error="Maxium 4 digits e.g. 37.5" promptTitle="Hours missed Work-Sharing (WS)" prompt="Indicate the total hours of work missed due to WS. If a portion of an hour was missed, round up to the nearest half hour,  e.g. 37.25 becomes 37.5._x000a_Any overtime worked by the employee must be deducted from the hours missed due to WS._x000a__x000a_" sqref="K7:K106">
      <formula1>0</formula1>
      <formula2>4</formula2>
    </dataValidation>
    <dataValidation type="whole" operator="lessThan" allowBlank="1" showInputMessage="1" errorTitle="Normal Weekly Hours" error="Invalid input. Normal Weekly Hours may not be over 99 hours." promptTitle="Normal Weekly Hours" prompt="Indicate the number of hours the employee would have worked in the week had there not been Work-Sharing.  If the employee works an irregular work schedule this may vary from week to week.  " sqref="E7:E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colBreaks count="1" manualBreakCount="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53BEB0C84B64EA0B0958476878AE6" ma:contentTypeVersion="4" ma:contentTypeDescription="Create a new document." ma:contentTypeScope="" ma:versionID="bdb533e9b6aaccc9404093cf7def8e85">
  <xsd:schema xmlns:xsd="http://www.w3.org/2001/XMLSchema" xmlns:xs="http://www.w3.org/2001/XMLSchema" xmlns:p="http://schemas.microsoft.com/office/2006/metadata/properties" xmlns:ns2="http://schemas.microsoft.com/sharepoint/v3/fields" xmlns:ns3="fe87667f-00b7-406c-b993-34ff11fae624" targetNamespace="http://schemas.microsoft.com/office/2006/metadata/properties" ma:root="true" ma:fieldsID="194da9269c282f997b6c545990197b0d" ns2:_="" ns3:_="">
    <xsd:import namespace="http://schemas.microsoft.com/sharepoint/v3/fields"/>
    <xsd:import namespace="fe87667f-00b7-406c-b993-34ff11fae624"/>
    <xsd:element name="properties">
      <xsd:complexType>
        <xsd:sequence>
          <xsd:element name="documentManagement">
            <xsd:complexType>
              <xsd:all>
                <xsd:element ref="ns2:_Status" minOccurs="0"/>
                <xsd:element ref="ns3:Item_x0020_Language"/>
                <xsd:element ref="ns3:English_x0020_Variation" minOccurs="0"/>
                <xsd:element ref="ns3:French_x0020_Vari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Draft" ma:format="Dropdown" ma:internalName="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fe87667f-00b7-406c-b993-34ff11fae624" elementFormDefault="qualified">
    <xsd:import namespace="http://schemas.microsoft.com/office/2006/documentManagement/types"/>
    <xsd:import namespace="http://schemas.microsoft.com/office/infopath/2007/PartnerControls"/>
    <xsd:element name="Item_x0020_Language" ma:index="9" ma:displayName="Item Language" ma:default="English" ma:format="Dropdown" ma:internalName="Item_x0020_Language">
      <xsd:simpleType>
        <xsd:restriction base="dms:Choice">
          <xsd:enumeration value="English"/>
          <xsd:enumeration value="French"/>
        </xsd:restriction>
      </xsd:simpleType>
    </xsd:element>
    <xsd:element name="English_x0020_Variation" ma:index="10" nillable="true" ma:displayName="English Variation" ma:list="{FE87667F-00B7-406C-B993-34FF11FAE624}" ma:internalName="English_x0020_Variation" ma:showField="ID">
      <xsd:simpleType>
        <xsd:restriction base="dms:Lookup"/>
      </xsd:simpleType>
    </xsd:element>
    <xsd:element name="French_x0020_Variation" ma:index="11" nillable="true" ma:displayName="French Variation" ma:list="{FE87667F-00B7-406C-B993-34FF11FAE624}" ma:internalName="French_x0020_Variat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nglish_x0020_Variation xmlns="fe87667f-00b7-406c-b993-34ff11fae624" xsi:nil="true"/>
    <_Status xmlns="http://schemas.microsoft.com/sharepoint/v3/fields">Draft</_Status>
    <Item_x0020_Language xmlns="fe87667f-00b7-406c-b993-34ff11fae624">English</Item_x0020_Language>
    <French_x0020_Variation xmlns="fe87667f-00b7-406c-b993-34ff11fae624" xsi:nil="true"/>
  </documentManagement>
</p:properties>
</file>

<file path=customXml/itemProps1.xml><?xml version="1.0" encoding="utf-8"?>
<ds:datastoreItem xmlns:ds="http://schemas.openxmlformats.org/officeDocument/2006/customXml" ds:itemID="{AE987FE4-DE30-4128-9EAA-0DAC48CC1C1A}"/>
</file>

<file path=customXml/itemProps2.xml><?xml version="1.0" encoding="utf-8"?>
<ds:datastoreItem xmlns:ds="http://schemas.openxmlformats.org/officeDocument/2006/customXml" ds:itemID="{A08F0A60-610E-436D-8F25-4F0476C08453}"/>
</file>

<file path=customXml/itemProps3.xml><?xml version="1.0" encoding="utf-8"?>
<ds:datastoreItem xmlns:ds="http://schemas.openxmlformats.org/officeDocument/2006/customXml" ds:itemID="{C1232194-20A7-497A-8A69-0C5D9CCB4B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38</vt:i4>
      </vt:variant>
    </vt:vector>
  </HeadingPairs>
  <TitlesOfParts>
    <vt:vector size="77" baseType="lpstr">
      <vt:lpstr>Week 1</vt:lpstr>
      <vt:lpstr>Week 2</vt:lpstr>
      <vt:lpstr>Week 3</vt:lpstr>
      <vt:lpstr>Week 4</vt:lpstr>
      <vt:lpstr>Week 5</vt:lpstr>
      <vt:lpstr>Week 6</vt:lpstr>
      <vt:lpstr>Week 7</vt:lpstr>
      <vt:lpstr>Week 8</vt:lpstr>
      <vt:lpstr>Week 9</vt:lpstr>
      <vt:lpstr>Week 10</vt:lpstr>
      <vt:lpstr>Week 11</vt:lpstr>
      <vt:lpstr>Week 12</vt:lpstr>
      <vt:lpstr>Week 13</vt:lpstr>
      <vt:lpstr>Week 14</vt:lpstr>
      <vt:lpstr>Week 15</vt:lpstr>
      <vt:lpstr>Week 16</vt:lpstr>
      <vt:lpstr>Week 17</vt:lpstr>
      <vt:lpstr>Week 18</vt:lpstr>
      <vt:lpstr>Week 19</vt:lpstr>
      <vt:lpstr>Week 20</vt:lpstr>
      <vt:lpstr>Week 21</vt:lpstr>
      <vt:lpstr>Week 22</vt:lpstr>
      <vt:lpstr>Week 23</vt:lpstr>
      <vt:lpstr>Week 24</vt:lpstr>
      <vt:lpstr>Week 25</vt:lpstr>
      <vt:lpstr>Week 26</vt:lpstr>
      <vt:lpstr>Week 27</vt:lpstr>
      <vt:lpstr>Week 28</vt:lpstr>
      <vt:lpstr>Week 29</vt:lpstr>
      <vt:lpstr>Week 30</vt:lpstr>
      <vt:lpstr>Week 31</vt:lpstr>
      <vt:lpstr>Week 32</vt:lpstr>
      <vt:lpstr>Week 33</vt:lpstr>
      <vt:lpstr>Week 34</vt:lpstr>
      <vt:lpstr>Week 35</vt:lpstr>
      <vt:lpstr>Week 36</vt:lpstr>
      <vt:lpstr>Week 37</vt:lpstr>
      <vt:lpstr>Week 38</vt:lpstr>
      <vt:lpstr>Additional Weeks</vt:lpstr>
      <vt:lpstr>'Week 1'!Print_Area</vt:lpstr>
      <vt:lpstr>'Week 10'!Print_Area</vt:lpstr>
      <vt:lpstr>'Week 11'!Print_Area</vt:lpstr>
      <vt:lpstr>'Week 12'!Print_Area</vt:lpstr>
      <vt:lpstr>'Week 13'!Print_Area</vt:lpstr>
      <vt:lpstr>'Week 14'!Print_Area</vt:lpstr>
      <vt:lpstr>'Week 15'!Print_Area</vt:lpstr>
      <vt:lpstr>'Week 16'!Print_Area</vt:lpstr>
      <vt:lpstr>'Week 17'!Print_Area</vt:lpstr>
      <vt:lpstr>'Week 18'!Print_Area</vt:lpstr>
      <vt:lpstr>'Week 19'!Print_Area</vt:lpstr>
      <vt:lpstr>'Week 2'!Print_Area</vt:lpstr>
      <vt:lpstr>'Week 20'!Print_Area</vt:lpstr>
      <vt:lpstr>'Week 21'!Print_Area</vt:lpstr>
      <vt:lpstr>'Week 22'!Print_Area</vt:lpstr>
      <vt:lpstr>'Week 23'!Print_Area</vt:lpstr>
      <vt:lpstr>'Week 24'!Print_Area</vt:lpstr>
      <vt:lpstr>'Week 25'!Print_Area</vt:lpstr>
      <vt:lpstr>'Week 26'!Print_Area</vt:lpstr>
      <vt:lpstr>'Week 27'!Print_Area</vt:lpstr>
      <vt:lpstr>'Week 28'!Print_Area</vt:lpstr>
      <vt:lpstr>'Week 29'!Print_Area</vt:lpstr>
      <vt:lpstr>'Week 3'!Print_Area</vt:lpstr>
      <vt:lpstr>'Week 30'!Print_Area</vt:lpstr>
      <vt:lpstr>'Week 31'!Print_Area</vt:lpstr>
      <vt:lpstr>'Week 32'!Print_Area</vt:lpstr>
      <vt:lpstr>'Week 33'!Print_Area</vt:lpstr>
      <vt:lpstr>'Week 34'!Print_Area</vt:lpstr>
      <vt:lpstr>'Week 35'!Print_Area</vt:lpstr>
      <vt:lpstr>'Week 36'!Print_Area</vt:lpstr>
      <vt:lpstr>'Week 37'!Print_Area</vt:lpstr>
      <vt:lpstr>'Week 38'!Print_Area</vt:lpstr>
      <vt:lpstr>'Week 4'!Print_Area</vt:lpstr>
      <vt:lpstr>'Week 5'!Print_Area</vt:lpstr>
      <vt:lpstr>'Week 6'!Print_Area</vt:lpstr>
      <vt:lpstr>'Week 7'!Print_Area</vt:lpstr>
      <vt:lpstr>'Week 8'!Print_Area</vt:lpstr>
      <vt:lpstr>'Week 9'!Print_Area</vt:lpstr>
    </vt:vector>
  </TitlesOfParts>
  <Company>Service Canada</Company>
  <LinksUpToDate>false</LinksUpToDate>
  <SharedDoc>false</SharedDoc>
  <HyperlinkBase>http://www.servicecanada.gc.ca/eng/work_sharing/index.shtml</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HRSDC-RHDCC-EMP5106-090626-UtilizationR-E</dc:title>
  <dc:subject>Utilization Report</dc:subject>
  <dc:creator>Lees, Cathy [NC]</dc:creator>
  <dc:description>Department : Insurance Payment Operational Services (IPOS) / National Head Quarter</dc:description>
  <cp:lastModifiedBy>Myska, Carrie [NC]</cp:lastModifiedBy>
  <cp:lastPrinted>2009-06-29T14:23:59Z</cp:lastPrinted>
  <dcterms:created xsi:type="dcterms:W3CDTF">2009-03-13T15:31:49Z</dcterms:created>
  <dcterms:modified xsi:type="dcterms:W3CDTF">2016-10-04T13:24:39Z</dcterms:modified>
  <cp:category>Work-sharing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0x0101007B353BEB0C84B64EA0B0958476878AE6</vt:lpwstr>
  </property>
</Properties>
</file>