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Variety Survey\2023\Statpub\"/>
    </mc:Choice>
  </mc:AlternateContent>
  <bookViews>
    <workbookView xWindow="0" yWindow="0" windowWidth="28800" windowHeight="12300" tabRatio="788" firstSheet="1" activeTab="7"/>
  </bookViews>
  <sheets>
    <sheet name="Cover" sheetId="25" r:id="rId1"/>
    <sheet name="Summary" sheetId="1" r:id="rId2"/>
    <sheet name="Summary detail" sheetId="2" r:id="rId3"/>
    <sheet name="All Grains" sheetId="3" r:id="rId4"/>
    <sheet name="Wheats and Barley" sheetId="4" r:id="rId5"/>
    <sheet name="Wheat by class" sheetId="5" r:id="rId6"/>
    <sheet name="CWRS" sheetId="6" r:id="rId7"/>
    <sheet name="CWAD" sheetId="7" r:id="rId8"/>
    <sheet name="CPS" sheetId="8" r:id="rId9"/>
    <sheet name="CWSWS" sheetId="9" r:id="rId10"/>
    <sheet name="CNHR" sheetId="10" r:id="rId11"/>
    <sheet name="CWRW" sheetId="11" r:id="rId12"/>
    <sheet name="CWSP" sheetId="12" r:id="rId13"/>
    <sheet name="CWHWS" sheetId="13" r:id="rId14"/>
    <sheet name="CWES" sheetId="14" r:id="rId15"/>
    <sheet name="BARLEY" sheetId="15" r:id="rId16"/>
    <sheet name="OATS" sheetId="16" r:id="rId17"/>
    <sheet name="RYE" sheetId="17" r:id="rId18"/>
    <sheet name="TRITICALE" sheetId="18" r:id="rId19"/>
  </sheets>
  <calcPr calcId="162913"/>
</workbook>
</file>

<file path=xl/calcChain.xml><?xml version="1.0" encoding="utf-8"?>
<calcChain xmlns="http://schemas.openxmlformats.org/spreadsheetml/2006/main">
  <c r="G35" i="2" l="1"/>
  <c r="G34" i="2"/>
  <c r="G33" i="2"/>
  <c r="G32" i="2"/>
  <c r="G31" i="2"/>
  <c r="G30" i="2"/>
  <c r="G29" i="2"/>
  <c r="G28" i="2"/>
  <c r="G27" i="2"/>
</calcChain>
</file>

<file path=xl/sharedStrings.xml><?xml version="1.0" encoding="utf-8"?>
<sst xmlns="http://schemas.openxmlformats.org/spreadsheetml/2006/main" count="1094" uniqueCount="531">
  <si>
    <t xml:space="preserve"> </t>
  </si>
  <si>
    <t>2023 Insured Commercial Acres</t>
  </si>
  <si>
    <t/>
  </si>
  <si>
    <t>Acres</t>
  </si>
  <si>
    <t>Hectares</t>
  </si>
  <si>
    <t>CANOLA</t>
  </si>
  <si>
    <t>WHEAT</t>
  </si>
  <si>
    <t>BARLEY</t>
  </si>
  <si>
    <t>AMBER DURUM</t>
  </si>
  <si>
    <t>LENTILS</t>
  </si>
  <si>
    <t>PEAS</t>
  </si>
  <si>
    <t>SOYBEANS</t>
  </si>
  <si>
    <t>OATS</t>
  </si>
  <si>
    <t>MUSTARD</t>
  </si>
  <si>
    <t>CORN</t>
  </si>
  <si>
    <t>FLAXSEED</t>
  </si>
  <si>
    <t>CHICKPEAS</t>
  </si>
  <si>
    <t>CANARY SEED</t>
  </si>
  <si>
    <t>BEANS</t>
  </si>
  <si>
    <t>RYE</t>
  </si>
  <si>
    <t>SUNFLOWER</t>
  </si>
  <si>
    <t>FABABEANS</t>
  </si>
  <si>
    <t>TRITICALE</t>
  </si>
  <si>
    <t>PEA BEANS</t>
  </si>
  <si>
    <t>BUCKWHEAT</t>
  </si>
  <si>
    <t>Total</t>
  </si>
  <si>
    <t>Wheat</t>
  </si>
  <si>
    <t>CGC DESIGNATED VARIETIES</t>
  </si>
  <si>
    <t>Amber Durum</t>
  </si>
  <si>
    <t>Barley</t>
  </si>
  <si>
    <t>British Columbia, Alberta, Saskatchewan, Manitoba</t>
  </si>
  <si>
    <t>CWRS</t>
  </si>
  <si>
    <t>CPS</t>
  </si>
  <si>
    <t>CWSWS</t>
  </si>
  <si>
    <t>CNHR</t>
  </si>
  <si>
    <t>CWRW</t>
  </si>
  <si>
    <t>CWSP</t>
  </si>
  <si>
    <t>CWHWS</t>
  </si>
  <si>
    <t>CWES</t>
  </si>
  <si>
    <t>CWAD</t>
  </si>
  <si>
    <t>CW_2_ROW_MALTING</t>
  </si>
  <si>
    <t>CW_6_ROW_MALTING</t>
  </si>
  <si>
    <t>Wheat and Barley varieties NON-DESIGNATED and NOT SPECIFIED</t>
  </si>
  <si>
    <t>British Columbia</t>
  </si>
  <si>
    <t>Alberta</t>
  </si>
  <si>
    <t>Saskatchewan</t>
  </si>
  <si>
    <t>Manitoba</t>
  </si>
  <si>
    <t>NON DESIGNATED</t>
  </si>
  <si>
    <t>-</t>
  </si>
  <si>
    <t>NOT SPECIFIED</t>
  </si>
  <si>
    <t>Saskatchewan Data - source: Sask Crop Insurance</t>
  </si>
  <si>
    <t>Alberta Data - source: Alberta Ag Financial Services Corp.</t>
  </si>
  <si>
    <t>Manitoba Data - source: Manitoba Agricultural Services Corporation</t>
  </si>
  <si>
    <t>British Columbia Data - source: BC Crop Insurance</t>
  </si>
  <si>
    <t>NON DESIGNATED – varieties not in the current Canadian Grain Commission list of designated varieties.</t>
  </si>
  <si>
    <t>NOT SPECIFIED – variety name was not provided.</t>
  </si>
  <si>
    <t>Provincial Acreages by Grain - 2023 Insured Commercial Acres</t>
  </si>
  <si>
    <t>% by province</t>
  </si>
  <si>
    <t>%</t>
  </si>
  <si>
    <t>Wheat and Barley Varieties NON-DESIGNATED and NOT SPECIFIED</t>
  </si>
  <si>
    <t>Wheat by class - 2023 Insured Commercial Acres</t>
  </si>
  <si>
    <t>Wheat varieties NON-DESIGNATED and NOT SPECIFIED - 2023 Insured Commercial Acres</t>
  </si>
  <si>
    <t>AAC WEYBURN VB</t>
  </si>
  <si>
    <t>CDC SUCCESSION CLPLU</t>
  </si>
  <si>
    <t>OAC AMBER</t>
  </si>
  <si>
    <t>RORKE SY</t>
  </si>
  <si>
    <t>PT5003</t>
  </si>
  <si>
    <t>MANNESS SY</t>
  </si>
  <si>
    <t>PELISSIER</t>
  </si>
  <si>
    <t>SY VALDA</t>
  </si>
  <si>
    <t>CDC VANTTA</t>
  </si>
  <si>
    <t>CDC FLATE</t>
  </si>
  <si>
    <t>ALOTTA</t>
  </si>
  <si>
    <t>SWS496</t>
  </si>
  <si>
    <t>CWRS WHEAT - 2023 Insured Commercial Acres</t>
  </si>
  <si>
    <t>AAC BRANDON</t>
  </si>
  <si>
    <t>AAC VIEWFIELD</t>
  </si>
  <si>
    <t>AAC WHEATLAND</t>
  </si>
  <si>
    <t>AAC STARBUCK</t>
  </si>
  <si>
    <t>CDC LANDMARK</t>
  </si>
  <si>
    <t>AAC ELIE</t>
  </si>
  <si>
    <t>AAC REDBERRY</t>
  </si>
  <si>
    <t>AAC HOCKLEY</t>
  </si>
  <si>
    <t>AAC LEROY</t>
  </si>
  <si>
    <t>AAC ALIDA</t>
  </si>
  <si>
    <t>AAC HODGE</t>
  </si>
  <si>
    <t>CDC GO</t>
  </si>
  <si>
    <t>STETTLER</t>
  </si>
  <si>
    <t>CDC HUGHES</t>
  </si>
  <si>
    <t>CARBERRY</t>
  </si>
  <si>
    <t>CDC PLENTIFUL</t>
  </si>
  <si>
    <t>CDC ABOUND</t>
  </si>
  <si>
    <t>CARDALE</t>
  </si>
  <si>
    <t>AAC CAMERON</t>
  </si>
  <si>
    <t>CDC UTMOST</t>
  </si>
  <si>
    <t>BOLLES</t>
  </si>
  <si>
    <t>AAC TISDALE</t>
  </si>
  <si>
    <t>CDC STANLEY</t>
  </si>
  <si>
    <t>CDC TITANIUM</t>
  </si>
  <si>
    <t>AAC BROADACRES</t>
  </si>
  <si>
    <t>CDC ORTONA</t>
  </si>
  <si>
    <t>GLENN</t>
  </si>
  <si>
    <t>AAC RUSSELL</t>
  </si>
  <si>
    <t>SY CAST</t>
  </si>
  <si>
    <t>CDC SILAS</t>
  </si>
  <si>
    <t>AAC CONNERY</t>
  </si>
  <si>
    <t>SY GABBRO</t>
  </si>
  <si>
    <t>PARATA</t>
  </si>
  <si>
    <t>SHAW</t>
  </si>
  <si>
    <t>THORSBY</t>
  </si>
  <si>
    <t>AAC REDSTAR</t>
  </si>
  <si>
    <t>CDC ADAMANT</t>
  </si>
  <si>
    <t>AC BARRIE</t>
  </si>
  <si>
    <t>CDC PILAR CLPLUS</t>
  </si>
  <si>
    <t>AAC JATHARIA</t>
  </si>
  <si>
    <t>SY TORACH</t>
  </si>
  <si>
    <t>SY MANNESS</t>
  </si>
  <si>
    <t>JAKE</t>
  </si>
  <si>
    <t>CDC SKRUSH</t>
  </si>
  <si>
    <t>AAC MAGNET</t>
  </si>
  <si>
    <t>DAYBREAK</t>
  </si>
  <si>
    <t>CDC VR MORRIS</t>
  </si>
  <si>
    <t>AC INTREPID</t>
  </si>
  <si>
    <t>CDC SUCCESSION CLPLUS</t>
  </si>
  <si>
    <t>GO EARLY</t>
  </si>
  <si>
    <t>ELLERSLIE</t>
  </si>
  <si>
    <t>SUPERB</t>
  </si>
  <si>
    <t>WASKADA</t>
  </si>
  <si>
    <t>CDC IMAGINE</t>
  </si>
  <si>
    <t>AC SPLENDOR</t>
  </si>
  <si>
    <t>CDC BRADWELL</t>
  </si>
  <si>
    <t>GOODEVE</t>
  </si>
  <si>
    <t>5604HR CL</t>
  </si>
  <si>
    <t>AC CADILLAC</t>
  </si>
  <si>
    <t>CDC TEAL</t>
  </si>
  <si>
    <t>REDNET</t>
  </si>
  <si>
    <t>AC ELSA</t>
  </si>
  <si>
    <t>TRACKER</t>
  </si>
  <si>
    <t>AAC BAILEY</t>
  </si>
  <si>
    <t>AAC PREVAIL</t>
  </si>
  <si>
    <t>SY BRAWN</t>
  </si>
  <si>
    <t>SY CROSSITE</t>
  </si>
  <si>
    <t>SY OBSIDIAN</t>
  </si>
  <si>
    <t>WR859 CL</t>
  </si>
  <si>
    <t>ROBLIN</t>
  </si>
  <si>
    <t>AAC WARMAN</t>
  </si>
  <si>
    <t>CDC BOUNTY</t>
  </si>
  <si>
    <t>LAURA</t>
  </si>
  <si>
    <t>SY SOVITE</t>
  </si>
  <si>
    <t>CDC ALSASK</t>
  </si>
  <si>
    <t>PRODIGY</t>
  </si>
  <si>
    <t>ZEALAND</t>
  </si>
  <si>
    <t>5602HR</t>
  </si>
  <si>
    <t>JOURNEY</t>
  </si>
  <si>
    <t>SHEBA</t>
  </si>
  <si>
    <t>5600HR</t>
  </si>
  <si>
    <t>CDC KERNEN</t>
  </si>
  <si>
    <t>SY DONALD</t>
  </si>
  <si>
    <t>CWAD WHEAT - 2023 Insured Commercial Acres</t>
  </si>
  <si>
    <t>TRANSCEND</t>
  </si>
  <si>
    <t>CDC PRECISION</t>
  </si>
  <si>
    <t>AAC STRONGHOLD</t>
  </si>
  <si>
    <t>CDC DEFY</t>
  </si>
  <si>
    <t>CDC ALLOY</t>
  </si>
  <si>
    <t>BRIGADE</t>
  </si>
  <si>
    <t>AAC GRAINLAND</t>
  </si>
  <si>
    <t>AAC SPITFIRE</t>
  </si>
  <si>
    <t>STRONGFIELD</t>
  </si>
  <si>
    <t>AAC CONGRESS</t>
  </si>
  <si>
    <t>AAC DONLOW</t>
  </si>
  <si>
    <t>CDC FLARE</t>
  </si>
  <si>
    <t>CDC FORTITUDE</t>
  </si>
  <si>
    <t>CDC DYNAMIC</t>
  </si>
  <si>
    <t>AAC SUCCEED</t>
  </si>
  <si>
    <t>CDC VERONA</t>
  </si>
  <si>
    <t>CDC CREDENCE</t>
  </si>
  <si>
    <t>AAC GOLDNET</t>
  </si>
  <si>
    <t>COMMANDER</t>
  </si>
  <si>
    <t>AC NAVIGATOR</t>
  </si>
  <si>
    <t>AAC RAYMORE</t>
  </si>
  <si>
    <t>KYLE</t>
  </si>
  <si>
    <t>CDC CARBIDE</t>
  </si>
  <si>
    <t>AAC CURRENT</t>
  </si>
  <si>
    <t>EUROSTAR</t>
  </si>
  <si>
    <t>AC AVONLEA</t>
  </si>
  <si>
    <t>ENTERPRISE</t>
  </si>
  <si>
    <t>CDC DESIRE</t>
  </si>
  <si>
    <t>AAC SCHRADER</t>
  </si>
  <si>
    <t>AAC MARCHWELL</t>
  </si>
  <si>
    <t>AAC CABRI</t>
  </si>
  <si>
    <t>CDC VIVID</t>
  </si>
  <si>
    <t>CDC COVERT</t>
  </si>
  <si>
    <t>AAC WEYBURN</t>
  </si>
  <si>
    <t>CPSR WHEAT - 2023 Insured Commercial Acres</t>
  </si>
  <si>
    <t>CPSR</t>
  </si>
  <si>
    <t>AAC PENHOLD</t>
  </si>
  <si>
    <t>ACCELERATE</t>
  </si>
  <si>
    <t>AAC GOODWIN</t>
  </si>
  <si>
    <t>5700PR</t>
  </si>
  <si>
    <t>AAC FORAY</t>
  </si>
  <si>
    <t>CDC REIGN</t>
  </si>
  <si>
    <t>SY ROWYN</t>
  </si>
  <si>
    <t>FOREFRONT</t>
  </si>
  <si>
    <t>AAC CROSSFIELD</t>
  </si>
  <si>
    <t>AAC ENTICE</t>
  </si>
  <si>
    <t>AAC RYLEY</t>
  </si>
  <si>
    <t>SY RORKE</t>
  </si>
  <si>
    <t>CDC TERRAIN</t>
  </si>
  <si>
    <t>SY985</t>
  </si>
  <si>
    <t>5701PR</t>
  </si>
  <si>
    <t>AAC PERFORM</t>
  </si>
  <si>
    <t>AAC WESTLOCK</t>
  </si>
  <si>
    <t>ENCHANT</t>
  </si>
  <si>
    <t>AAC RIMBEY</t>
  </si>
  <si>
    <t>CWSWS WHEAT - 2023 Insured Commercial Acres</t>
  </si>
  <si>
    <t>SADASH</t>
  </si>
  <si>
    <t>AC ANDREW</t>
  </si>
  <si>
    <t>AAC PARAMOUNT</t>
  </si>
  <si>
    <t>AC CHIFFON</t>
  </si>
  <si>
    <t>AC INDUS</t>
  </si>
  <si>
    <t>AC NANDA</t>
  </si>
  <si>
    <t>BHISHAJ</t>
  </si>
  <si>
    <t>CNHR WHEAT - 2023 Insured Commercial Acres</t>
  </si>
  <si>
    <t>FALLER</t>
  </si>
  <si>
    <t>AC FOREMOST</t>
  </si>
  <si>
    <t>PROSPER</t>
  </si>
  <si>
    <t>HARVEST</t>
  </si>
  <si>
    <t>CONQUER</t>
  </si>
  <si>
    <t>OSLO</t>
  </si>
  <si>
    <t>SHELLY</t>
  </si>
  <si>
    <t>UNITY</t>
  </si>
  <si>
    <t>5605HR CL</t>
  </si>
  <si>
    <t>AAC REDWATER</t>
  </si>
  <si>
    <t>VESPER</t>
  </si>
  <si>
    <t>AC EATONIA</t>
  </si>
  <si>
    <t>LILLIAN</t>
  </si>
  <si>
    <t>AC CRYSTAL</t>
  </si>
  <si>
    <t>CDC CORDON CLPLUS</t>
  </si>
  <si>
    <t>MUCHMORE</t>
  </si>
  <si>
    <t>COLUMBUS</t>
  </si>
  <si>
    <t>AC DOMAIN</t>
  </si>
  <si>
    <t>AC TABER</t>
  </si>
  <si>
    <t>PARK</t>
  </si>
  <si>
    <t>CWRW WHEAT - 2023 Insured Commercial Acres</t>
  </si>
  <si>
    <t>AAC WILDFIRE</t>
  </si>
  <si>
    <t>EMERSON</t>
  </si>
  <si>
    <t>AAC GATEWAY</t>
  </si>
  <si>
    <t>AAC GOLDRUSH</t>
  </si>
  <si>
    <t>AAC ELEVATE</t>
  </si>
  <si>
    <t>CDC BUTEO</t>
  </si>
  <si>
    <t>MOATS</t>
  </si>
  <si>
    <t>AAC VORTEX</t>
  </si>
  <si>
    <t>AAC NETWORK</t>
  </si>
  <si>
    <t>RADIANT</t>
  </si>
  <si>
    <t>AC READYMADE</t>
  </si>
  <si>
    <t>CDC OSPREY</t>
  </si>
  <si>
    <t>AAC COLDFRONT</t>
  </si>
  <si>
    <t>AC BELLATRIX</t>
  </si>
  <si>
    <t>CWSP WHEAT - 2023 Insured Commercial Acres</t>
  </si>
  <si>
    <t>PASTEUR</t>
  </si>
  <si>
    <t>AAC AWESOME</t>
  </si>
  <si>
    <t>SPARROW</t>
  </si>
  <si>
    <t>ALDERON</t>
  </si>
  <si>
    <t>PINTAIL</t>
  </si>
  <si>
    <t>WPB WHISTLER</t>
  </si>
  <si>
    <t>AAC INNOVA</t>
  </si>
  <si>
    <t>NRG010</t>
  </si>
  <si>
    <t>PEREGRINE</t>
  </si>
  <si>
    <t>CWHWS WHEAT - 2023 Insured Commercial Acres</t>
  </si>
  <si>
    <t>AAC CIRRUS</t>
  </si>
  <si>
    <t>AAC ICEBERG</t>
  </si>
  <si>
    <t>AAC WHITEFOX</t>
  </si>
  <si>
    <t>SNOWBIRD</t>
  </si>
  <si>
    <t>AAC WHITEHEAD</t>
  </si>
  <si>
    <t>SNOWSTAR</t>
  </si>
  <si>
    <t>WHITEHAWK</t>
  </si>
  <si>
    <t>AAC TOMKINS</t>
  </si>
  <si>
    <t>CWES WHEAT - 2023 Insured Commercial Acres</t>
  </si>
  <si>
    <t>CDN BISON</t>
  </si>
  <si>
    <t>AAC SYNERGY</t>
  </si>
  <si>
    <t>CDC COPELAND</t>
  </si>
  <si>
    <t>AAC CONNECT</t>
  </si>
  <si>
    <t>SIRISH</t>
  </si>
  <si>
    <t>CDC FRASER</t>
  </si>
  <si>
    <t>AC METCALFE</t>
  </si>
  <si>
    <t>CDC CHURCHILL</t>
  </si>
  <si>
    <t>LEGACY</t>
  </si>
  <si>
    <t>CDC COPPER</t>
  </si>
  <si>
    <t>CDC BOW</t>
  </si>
  <si>
    <t>BILL COORS 100</t>
  </si>
  <si>
    <t>CERVEZA</t>
  </si>
  <si>
    <t>NEWDALE</t>
  </si>
  <si>
    <t>CELEBRATION</t>
  </si>
  <si>
    <t>BENTLEY</t>
  </si>
  <si>
    <t>AB BREWNET</t>
  </si>
  <si>
    <t>CDC PLATINUMSTAR</t>
  </si>
  <si>
    <t>TRADITION</t>
  </si>
  <si>
    <t>HARRINGTON</t>
  </si>
  <si>
    <t>CDC KENDALL</t>
  </si>
  <si>
    <t>CDC MEREDITH</t>
  </si>
  <si>
    <t>CDC ANDERSON</t>
  </si>
  <si>
    <t>ROBUST</t>
  </si>
  <si>
    <t>LOWE</t>
  </si>
  <si>
    <t>TORBELLINO</t>
  </si>
  <si>
    <t>CDC KINDERSLEY</t>
  </si>
  <si>
    <t>CDC YORKTON</t>
  </si>
  <si>
    <t>AAC PRAIRIE</t>
  </si>
  <si>
    <t>LACEY</t>
  </si>
  <si>
    <t>CDC BATTLEFORD</t>
  </si>
  <si>
    <t>CDC MAYFAIR</t>
  </si>
  <si>
    <t>MERIT 16</t>
  </si>
  <si>
    <t>STELLAR-ND</t>
  </si>
  <si>
    <t>FAILED TO ASSIGN A CGC CLASS VARIETIES - Barley - 2023 Insured Commerial Acres</t>
  </si>
  <si>
    <t>CDC AUSTENSON</t>
  </si>
  <si>
    <t>BRAHMA</t>
  </si>
  <si>
    <t>ESMA</t>
  </si>
  <si>
    <t>OREANA</t>
  </si>
  <si>
    <t>CLAYMORE</t>
  </si>
  <si>
    <t>CDC MAVERICK</t>
  </si>
  <si>
    <t>ALTORADO</t>
  </si>
  <si>
    <t>CANMORE</t>
  </si>
  <si>
    <t>CONLON</t>
  </si>
  <si>
    <t>XENA</t>
  </si>
  <si>
    <t>CHAMPION</t>
  </si>
  <si>
    <t>AB ADVANTAGE</t>
  </si>
  <si>
    <t>CDC COALITION</t>
  </si>
  <si>
    <t>CDC COWBOY</t>
  </si>
  <si>
    <t>AB CATTLELAC</t>
  </si>
  <si>
    <t>AB PRIME</t>
  </si>
  <si>
    <t>HAGUE AB</t>
  </si>
  <si>
    <t>KWS KELLIE</t>
  </si>
  <si>
    <t>AB HAGUE</t>
  </si>
  <si>
    <t>AB WRANGLER</t>
  </si>
  <si>
    <t>GOLDSTAR</t>
  </si>
  <si>
    <t>PONOKA</t>
  </si>
  <si>
    <t>LG DIABLO</t>
  </si>
  <si>
    <t>GADSBY</t>
  </si>
  <si>
    <t>RICHER</t>
  </si>
  <si>
    <t>SEEBE</t>
  </si>
  <si>
    <t>AMISK</t>
  </si>
  <si>
    <t>CDC THOMPSON</t>
  </si>
  <si>
    <t>AB TOFIELD</t>
  </si>
  <si>
    <t>AC ROSSER</t>
  </si>
  <si>
    <t>CDC TREY</t>
  </si>
  <si>
    <t>AB STANDSWELL</t>
  </si>
  <si>
    <t>SUNDRE</t>
  </si>
  <si>
    <t>EXCEL</t>
  </si>
  <si>
    <t>FALCON</t>
  </si>
  <si>
    <t>CDC RENEGADE</t>
  </si>
  <si>
    <t>ALSTON</t>
  </si>
  <si>
    <t>AC ALBRIGHT</t>
  </si>
  <si>
    <t>AC LACOMBE</t>
  </si>
  <si>
    <t>AC SIRIUS</t>
  </si>
  <si>
    <t>CDC STRATUS</t>
  </si>
  <si>
    <t>STANDER</t>
  </si>
  <si>
    <t>STOCKFORD</t>
  </si>
  <si>
    <t>DESPERADO</t>
  </si>
  <si>
    <t>CDC MCGWIRE</t>
  </si>
  <si>
    <t>CHIGWELL</t>
  </si>
  <si>
    <t>CDC DOLLY</t>
  </si>
  <si>
    <t>AC RANGER</t>
  </si>
  <si>
    <t>CDC RICHARD</t>
  </si>
  <si>
    <t>OTAL</t>
  </si>
  <si>
    <t>CDC SELECT</t>
  </si>
  <si>
    <t>CDC EARL</t>
  </si>
  <si>
    <t>AB MAXIMIZER</t>
  </si>
  <si>
    <t>CDC HELGASON</t>
  </si>
  <si>
    <t>AC BACON</t>
  </si>
  <si>
    <t>CONDOR</t>
  </si>
  <si>
    <t>AC HARPER</t>
  </si>
  <si>
    <t>VIVAR</t>
  </si>
  <si>
    <t>BUSBY</t>
  </si>
  <si>
    <t>CDC BOLD</t>
  </si>
  <si>
    <t>CDC AURORA NIJO</t>
  </si>
  <si>
    <t>TROCHU</t>
  </si>
  <si>
    <t>BRIDGE</t>
  </si>
  <si>
    <t>CDC MINDON</t>
  </si>
  <si>
    <t>AAC LARIAT</t>
  </si>
  <si>
    <t>CDC SISLER</t>
  </si>
  <si>
    <t>BRETON</t>
  </si>
  <si>
    <t>YUMA</t>
  </si>
  <si>
    <t>MUSKWA</t>
  </si>
  <si>
    <t>JOHNSTON</t>
  </si>
  <si>
    <t>ABEE</t>
  </si>
  <si>
    <t>RASMUSSON</t>
  </si>
  <si>
    <t>BONANZA</t>
  </si>
  <si>
    <t>CDC DURANGO</t>
  </si>
  <si>
    <t>BEDFORD</t>
  </si>
  <si>
    <t>CONRAD</t>
  </si>
  <si>
    <t>CDC TISDALE</t>
  </si>
  <si>
    <t>SELKIRK</t>
  </si>
  <si>
    <t>B1215</t>
  </si>
  <si>
    <t>LEDUC</t>
  </si>
  <si>
    <t>CS CAMDEN</t>
  </si>
  <si>
    <t>AC MORGAN</t>
  </si>
  <si>
    <t>CDC ARBORG</t>
  </si>
  <si>
    <t>SUMMIT</t>
  </si>
  <si>
    <t>CDC ENDURE</t>
  </si>
  <si>
    <t>CDC HAYMAKER</t>
  </si>
  <si>
    <t>CDC SO-I</t>
  </si>
  <si>
    <t>ORE3542M</t>
  </si>
  <si>
    <t>TRIACTOR</t>
  </si>
  <si>
    <t>AC MUSTANG</t>
  </si>
  <si>
    <t>AAC DOUGLAS</t>
  </si>
  <si>
    <t>CDC NASSER</t>
  </si>
  <si>
    <t>DERBY</t>
  </si>
  <si>
    <t>DOUGLAS</t>
  </si>
  <si>
    <t>CDC BALER</t>
  </si>
  <si>
    <t>SOURIS</t>
  </si>
  <si>
    <t>CDC RUFFIAN</t>
  </si>
  <si>
    <t>CDC DANCER</t>
  </si>
  <si>
    <t>CDC MORRISON</t>
  </si>
  <si>
    <t>ORE3541M</t>
  </si>
  <si>
    <t>PINNACLE</t>
  </si>
  <si>
    <t>LEGGETT</t>
  </si>
  <si>
    <t>CDC MINSTREL</t>
  </si>
  <si>
    <t>WALDERN</t>
  </si>
  <si>
    <t>CDC ORRIN</t>
  </si>
  <si>
    <t>CALIBRE</t>
  </si>
  <si>
    <t>GRIZZLY</t>
  </si>
  <si>
    <t>CDC BOYER</t>
  </si>
  <si>
    <t>TRIPLE CROWN</t>
  </si>
  <si>
    <t>CASCADE</t>
  </si>
  <si>
    <t>SW BETANIA</t>
  </si>
  <si>
    <t>FURLONG</t>
  </si>
  <si>
    <t>AC JUNIPER</t>
  </si>
  <si>
    <t>HAYWIRE</t>
  </si>
  <si>
    <t>CDC BIG BROWN</t>
  </si>
  <si>
    <t>VICTORY</t>
  </si>
  <si>
    <t>CDC NORSEMAN</t>
  </si>
  <si>
    <t>AC MURPHY</t>
  </si>
  <si>
    <t>NELSON</t>
  </si>
  <si>
    <t>ORE LEVEL48</t>
  </si>
  <si>
    <t>LU</t>
  </si>
  <si>
    <t>FOOTHILL</t>
  </si>
  <si>
    <t>CDC SEABISCUIT</t>
  </si>
  <si>
    <t>7600M</t>
  </si>
  <si>
    <t>AAC WESLEY</t>
  </si>
  <si>
    <t>AC ASSINIBOIA</t>
  </si>
  <si>
    <t>CDC ANSON</t>
  </si>
  <si>
    <t>JASPER</t>
  </si>
  <si>
    <t>ORE6251M</t>
  </si>
  <si>
    <t>GEHL</t>
  </si>
  <si>
    <t>OT6037</t>
  </si>
  <si>
    <t>OT6036</t>
  </si>
  <si>
    <t>HAZLET</t>
  </si>
  <si>
    <t>KWS TREBIANO</t>
  </si>
  <si>
    <t>KWS SERAFINO</t>
  </si>
  <si>
    <t>KWS RECEPTOR</t>
  </si>
  <si>
    <t>KWS BONO</t>
  </si>
  <si>
    <t>DANKO</t>
  </si>
  <si>
    <t>KWS PROPOWER</t>
  </si>
  <si>
    <t>PRIMA</t>
  </si>
  <si>
    <t>KWS GATANO</t>
  </si>
  <si>
    <t>KWS DANIELLO</t>
  </si>
  <si>
    <t>AC RIFLE</t>
  </si>
  <si>
    <t>KWS PROGAS</t>
  </si>
  <si>
    <t>KODIAK</t>
  </si>
  <si>
    <t>GAZELLE</t>
  </si>
  <si>
    <t>KWS PERFORMER</t>
  </si>
  <si>
    <t>AC REMINGTON</t>
  </si>
  <si>
    <t>BRASETTO</t>
  </si>
  <si>
    <t>SU COSSANI</t>
  </si>
  <si>
    <t>MUSKETEER</t>
  </si>
  <si>
    <t>KWS AVIATOR</t>
  </si>
  <si>
    <t>KWS SANDOR</t>
  </si>
  <si>
    <t>SUNRAY</t>
  </si>
  <si>
    <t>TYNDAL</t>
  </si>
  <si>
    <t>PRONGHORN</t>
  </si>
  <si>
    <t>BUNKER</t>
  </si>
  <si>
    <t>AAC DELIGHT</t>
  </si>
  <si>
    <t>TAZA</t>
  </si>
  <si>
    <t>STAMPEDER AB</t>
  </si>
  <si>
    <t>BREVIS</t>
  </si>
  <si>
    <t>SURGE</t>
  </si>
  <si>
    <t>GUNNER</t>
  </si>
  <si>
    <t>AB STAMPEDER</t>
  </si>
  <si>
    <t>METZGER</t>
  </si>
  <si>
    <t>BANJO</t>
  </si>
  <si>
    <t>BUMPER</t>
  </si>
  <si>
    <t>GAINER</t>
  </si>
  <si>
    <t>LUOMA</t>
  </si>
  <si>
    <t>PIKA</t>
  </si>
  <si>
    <t>AC ALTA</t>
  </si>
  <si>
    <t>BOBCAT</t>
  </si>
  <si>
    <t>AB SNOWCAT</t>
  </si>
  <si>
    <t>FLEX 719</t>
  </si>
  <si>
    <t>AC ULTIMA</t>
  </si>
  <si>
    <t>TADEUS</t>
  </si>
  <si>
    <t>Variety</t>
  </si>
  <si>
    <t>Cereal Varieties</t>
  </si>
  <si>
    <t>Notes:</t>
  </si>
  <si>
    <t>This report is based on data from:</t>
  </si>
  <si>
    <t>Saskatchewan Crop Insurance (www.saskcropinsurance.com)</t>
  </si>
  <si>
    <t xml:space="preserve">Alberta Agricultural Financial Services Corp (www.afsc.ca) </t>
  </si>
  <si>
    <t>Manitoba Agricultural Services Corporation (www.masc.mb.ca)</t>
  </si>
  <si>
    <t>BC Crop Insurance</t>
  </si>
  <si>
    <t>The data for Saskatchewan and Alberta reflects seeded area insured by respective provincial crop insurance programs.</t>
  </si>
  <si>
    <t>The data for Manitoba reflects seeded area reported to the MASC by insured producers.</t>
  </si>
  <si>
    <t>Seeded area reported here reflects commercial seed production and excludes pedigreed seed production.</t>
  </si>
  <si>
    <t>Classification of varieties according to their class is based on the Canadian Grain Commission's lists of designated varieties.</t>
  </si>
  <si>
    <t xml:space="preserve">Variety names shown in this report were based on data keyed from different sources. </t>
  </si>
  <si>
    <t>We have validated and corrected the data as much as possible using official sources,</t>
  </si>
  <si>
    <t>but if discrepancies are found, please contact us to help update our information</t>
  </si>
  <si>
    <t>Wheat Classes</t>
  </si>
  <si>
    <t>CWRS - Canada Western Red Spring</t>
  </si>
  <si>
    <t>CWAD - Canada Western Amber Durum</t>
  </si>
  <si>
    <t>CPS - Canada Prairie Spring - Red (CPS R) and White (CPS W)</t>
  </si>
  <si>
    <t>CWSWS - Canada Western Soft White Spring</t>
  </si>
  <si>
    <t>CWRW - Canada Western Red Winter</t>
  </si>
  <si>
    <t>CWSP - Canada Western Special Purpose</t>
  </si>
  <si>
    <t>CNHR - Canada Northern Hard Red</t>
  </si>
  <si>
    <t>CWHWS - Canada Western Hard White Spring</t>
  </si>
  <si>
    <t>CWES - Canada Western Extra Strong</t>
  </si>
  <si>
    <t xml:space="preserve">For further information, contact the Canadian Grain Commission - Statistics and Business Information </t>
  </si>
  <si>
    <t xml:space="preserve">1-800-853-6705 </t>
  </si>
  <si>
    <t>Date modified: 2023-09-06</t>
  </si>
  <si>
    <t xml:space="preserve"> British Columbia, Alberta, Saskatchewan, Manitoba </t>
  </si>
  <si>
    <t xml:space="preserve">Canadian Grain Commission </t>
  </si>
  <si>
    <t>Canadian Grain Commission</t>
  </si>
  <si>
    <t>Total Wheat</t>
  </si>
  <si>
    <t>Total Amber Durum</t>
  </si>
  <si>
    <t>Total Barley</t>
  </si>
  <si>
    <t>Includes only specified varieties designated to official classes</t>
  </si>
  <si>
    <t>TOTAL</t>
  </si>
  <si>
    <t xml:space="preserve"> Includes only specified varieties designated to official classes</t>
  </si>
  <si>
    <t>RYE - 2023 Insured Commercial Acres</t>
  </si>
  <si>
    <t>TRITICALE - 2023 Insured Commercial Acres</t>
  </si>
  <si>
    <t>NOT SPECIFIED &amp; NON DESIGNATED</t>
  </si>
  <si>
    <t>BARLEY - 2023 Insured Commercial Acres</t>
  </si>
  <si>
    <t>OATS - 2023 Insured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</si>
</sst>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i/>
      <sz val="11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24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b/>
      <sz val="12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0"/>
      <name val="Times New Roman"/>
      <family val="1"/>
    </font>
    <font>
      <b/>
      <sz val="12"/>
      <color indexed="56"/>
      <name val="Calibri"/>
      <family val="2"/>
    </font>
    <font>
      <sz val="7"/>
      <name val="Arial"/>
      <family val="2"/>
    </font>
    <font>
      <sz val="13"/>
      <name val="Arial"/>
      <family val="2"/>
    </font>
    <font>
      <sz val="11"/>
      <color rgb="FF0070C0"/>
      <name val="Calibri"/>
      <family val="2"/>
    </font>
    <font>
      <sz val="11"/>
      <color rgb="FF002060"/>
      <name val="Calibri"/>
      <family val="2"/>
    </font>
    <font>
      <b/>
      <i/>
      <sz val="10"/>
      <color rgb="FF0070C0"/>
      <name val="Arial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b/>
      <i/>
      <sz val="10"/>
      <name val="Arial"/>
      <family val="2"/>
    </font>
    <font>
      <i/>
      <sz val="14"/>
      <color indexed="8"/>
      <name val="Calibri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DD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  <xf numFmtId="0" fontId="1" fillId="0" borderId="0"/>
  </cellStyleXfs>
  <cellXfs count="76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5" borderId="10" xfId="0" applyNumberFormat="1" applyFont="1" applyFill="1" applyBorder="1" applyAlignment="1" applyProtection="1">
      <alignment horizontal="center" wrapText="1"/>
    </xf>
    <xf numFmtId="0" fontId="18" fillId="34" borderId="10" xfId="0" applyNumberFormat="1" applyFont="1" applyFill="1" applyBorder="1" applyAlignment="1" applyProtection="1">
      <alignment horizontal="left" vertical="top" wrapText="1"/>
    </xf>
    <xf numFmtId="164" fontId="18" fillId="34" borderId="10" xfId="0" applyNumberFormat="1" applyFont="1" applyFill="1" applyBorder="1" applyAlignment="1" applyProtection="1">
      <alignment horizontal="right" wrapText="1"/>
    </xf>
    <xf numFmtId="0" fontId="18" fillId="36" borderId="10" xfId="0" applyNumberFormat="1" applyFont="1" applyFill="1" applyBorder="1" applyAlignment="1" applyProtection="1">
      <alignment horizontal="left" vertical="top" wrapText="1"/>
    </xf>
    <xf numFmtId="164" fontId="18" fillId="36" borderId="10" xfId="0" applyNumberFormat="1" applyFont="1" applyFill="1" applyBorder="1" applyAlignment="1" applyProtection="1">
      <alignment horizontal="right" wrapText="1"/>
    </xf>
    <xf numFmtId="164" fontId="21" fillId="35" borderId="10" xfId="0" applyNumberFormat="1" applyFont="1" applyFill="1" applyBorder="1" applyAlignment="1" applyProtection="1">
      <alignment horizontal="left" vertical="top" wrapText="1"/>
    </xf>
    <xf numFmtId="164" fontId="21" fillId="35" borderId="10" xfId="0" applyNumberFormat="1" applyFont="1" applyFill="1" applyBorder="1" applyAlignment="1" applyProtection="1">
      <alignment horizontal="right" wrapText="1"/>
    </xf>
    <xf numFmtId="0" fontId="18" fillId="37" borderId="10" xfId="0" applyNumberFormat="1" applyFont="1" applyFill="1" applyBorder="1" applyAlignment="1" applyProtection="1">
      <alignment horizontal="left" vertical="top" wrapText="1"/>
    </xf>
    <xf numFmtId="164" fontId="21" fillId="37" borderId="1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22" fillId="35" borderId="10" xfId="0" applyNumberFormat="1" applyFont="1" applyFill="1" applyBorder="1" applyAlignment="1" applyProtection="1">
      <alignment horizontal="center" wrapText="1"/>
    </xf>
    <xf numFmtId="0" fontId="25" fillId="0" borderId="0" xfId="42" applyFont="1"/>
    <xf numFmtId="0" fontId="24" fillId="0" borderId="0" xfId="42"/>
    <xf numFmtId="17" fontId="25" fillId="0" borderId="0" xfId="42" applyNumberFormat="1" applyFont="1"/>
    <xf numFmtId="0" fontId="26" fillId="0" borderId="0" xfId="42" applyFont="1"/>
    <xf numFmtId="0" fontId="27" fillId="0" borderId="0" xfId="42" applyFont="1"/>
    <xf numFmtId="0" fontId="23" fillId="0" borderId="0" xfId="42" applyFont="1" applyAlignment="1">
      <alignment horizontal="left"/>
    </xf>
    <xf numFmtId="0" fontId="29" fillId="0" borderId="0" xfId="43" applyFont="1"/>
    <xf numFmtId="0" fontId="30" fillId="0" borderId="0" xfId="43" applyFont="1"/>
    <xf numFmtId="0" fontId="31" fillId="0" borderId="0" xfId="42" applyFont="1"/>
    <xf numFmtId="15" fontId="32" fillId="38" borderId="0" xfId="42" applyNumberFormat="1" applyFont="1" applyFill="1" applyBorder="1" applyAlignment="1" applyProtection="1"/>
    <xf numFmtId="0" fontId="33" fillId="0" borderId="0" xfId="42" applyFont="1"/>
    <xf numFmtId="0" fontId="34" fillId="0" borderId="0" xfId="42" applyFont="1"/>
    <xf numFmtId="164" fontId="35" fillId="34" borderId="10" xfId="0" applyNumberFormat="1" applyFont="1" applyFill="1" applyBorder="1" applyAlignment="1" applyProtection="1">
      <alignment horizontal="right" wrapText="1"/>
    </xf>
    <xf numFmtId="164" fontId="35" fillId="36" borderId="10" xfId="0" applyNumberFormat="1" applyFont="1" applyFill="1" applyBorder="1" applyAlignment="1" applyProtection="1">
      <alignment horizontal="right" wrapText="1"/>
    </xf>
    <xf numFmtId="164" fontId="36" fillId="34" borderId="10" xfId="0" applyNumberFormat="1" applyFont="1" applyFill="1" applyBorder="1" applyAlignment="1" applyProtection="1">
      <alignment horizontal="right" wrapText="1"/>
    </xf>
    <xf numFmtId="164" fontId="36" fillId="36" borderId="10" xfId="0" applyNumberFormat="1" applyFont="1" applyFill="1" applyBorder="1" applyAlignment="1" applyProtection="1">
      <alignment horizontal="right" wrapText="1"/>
    </xf>
    <xf numFmtId="0" fontId="18" fillId="39" borderId="10" xfId="0" applyNumberFormat="1" applyFont="1" applyFill="1" applyBorder="1" applyAlignment="1" applyProtection="1">
      <alignment horizontal="left" vertical="top" wrapText="1"/>
    </xf>
    <xf numFmtId="164" fontId="18" fillId="39" borderId="10" xfId="0" applyNumberFormat="1" applyFont="1" applyFill="1" applyBorder="1" applyAlignment="1" applyProtection="1">
      <alignment horizontal="right" wrapText="1"/>
    </xf>
    <xf numFmtId="0" fontId="18" fillId="40" borderId="10" xfId="0" applyNumberFormat="1" applyFont="1" applyFill="1" applyBorder="1" applyAlignment="1" applyProtection="1">
      <alignment horizontal="left" vertical="top" wrapText="1"/>
    </xf>
    <xf numFmtId="164" fontId="18" fillId="40" borderId="10" xfId="0" applyNumberFormat="1" applyFont="1" applyFill="1" applyBorder="1" applyAlignment="1" applyProtection="1">
      <alignment horizontal="right" wrapText="1"/>
    </xf>
    <xf numFmtId="0" fontId="35" fillId="35" borderId="10" xfId="0" applyNumberFormat="1" applyFont="1" applyFill="1" applyBorder="1" applyAlignment="1" applyProtection="1">
      <alignment horizontal="center" wrapText="1"/>
    </xf>
    <xf numFmtId="164" fontId="37" fillId="35" borderId="10" xfId="0" applyNumberFormat="1" applyFont="1" applyFill="1" applyBorder="1" applyAlignment="1" applyProtection="1">
      <alignment horizontal="right" wrapText="1"/>
    </xf>
    <xf numFmtId="0" fontId="18" fillId="35" borderId="16" xfId="0" applyNumberFormat="1" applyFont="1" applyFill="1" applyBorder="1" applyAlignment="1" applyProtection="1">
      <alignment wrapText="1"/>
    </xf>
    <xf numFmtId="0" fontId="18" fillId="35" borderId="13" xfId="0" applyNumberFormat="1" applyFont="1" applyFill="1" applyBorder="1" applyAlignment="1" applyProtection="1">
      <alignment wrapText="1"/>
    </xf>
    <xf numFmtId="0" fontId="18" fillId="35" borderId="19" xfId="0" applyNumberFormat="1" applyFont="1" applyFill="1" applyBorder="1" applyAlignment="1" applyProtection="1">
      <alignment wrapText="1"/>
    </xf>
    <xf numFmtId="0" fontId="18" fillId="35" borderId="21" xfId="0" applyNumberFormat="1" applyFont="1" applyFill="1" applyBorder="1" applyAlignment="1" applyProtection="1">
      <alignment wrapText="1"/>
    </xf>
    <xf numFmtId="164" fontId="40" fillId="35" borderId="11" xfId="0" applyNumberFormat="1" applyFont="1" applyFill="1" applyBorder="1" applyAlignment="1" applyProtection="1">
      <alignment vertical="top" wrapText="1"/>
    </xf>
    <xf numFmtId="164" fontId="0" fillId="33" borderId="0" xfId="0" applyNumberFormat="1" applyFont="1" applyFill="1" applyBorder="1" applyAlignment="1" applyProtection="1"/>
    <xf numFmtId="164" fontId="35" fillId="34" borderId="10" xfId="0" applyNumberFormat="1" applyFont="1" applyFill="1" applyBorder="1" applyAlignment="1" applyProtection="1">
      <alignment horizontal="center" wrapText="1"/>
    </xf>
    <xf numFmtId="164" fontId="35" fillId="36" borderId="10" xfId="0" applyNumberFormat="1" applyFont="1" applyFill="1" applyBorder="1" applyAlignment="1" applyProtection="1">
      <alignment horizontal="center" wrapText="1"/>
    </xf>
    <xf numFmtId="0" fontId="0" fillId="33" borderId="0" xfId="0" applyNumberFormat="1" applyFont="1" applyFill="1" applyBorder="1" applyAlignment="1" applyProtection="1">
      <alignment horizontal="center"/>
    </xf>
    <xf numFmtId="0" fontId="19" fillId="34" borderId="0" xfId="0" applyNumberFormat="1" applyFont="1" applyFill="1" applyBorder="1" applyAlignment="1" applyProtection="1">
      <alignment horizontal="center"/>
    </xf>
    <xf numFmtId="164" fontId="18" fillId="36" borderId="10" xfId="0" applyNumberFormat="1" applyFont="1" applyFill="1" applyBorder="1" applyAlignment="1" applyProtection="1">
      <alignment horizontal="center" wrapText="1"/>
    </xf>
    <xf numFmtId="0" fontId="27" fillId="0" borderId="0" xfId="42" applyFont="1" applyAlignment="1">
      <alignment wrapText="1"/>
    </xf>
    <xf numFmtId="0" fontId="1" fillId="0" borderId="0" xfId="43" applyAlignment="1">
      <alignment wrapText="1"/>
    </xf>
    <xf numFmtId="0" fontId="28" fillId="0" borderId="0" xfId="42" applyFont="1" applyAlignment="1">
      <alignment horizontal="left" wrapText="1"/>
    </xf>
    <xf numFmtId="164" fontId="21" fillId="37" borderId="11" xfId="0" applyNumberFormat="1" applyFont="1" applyFill="1" applyBorder="1" applyAlignment="1" applyProtection="1">
      <alignment horizontal="left" vertical="top" wrapText="1"/>
    </xf>
    <xf numFmtId="164" fontId="21" fillId="37" borderId="12" xfId="0" applyNumberFormat="1" applyFont="1" applyFill="1" applyBorder="1" applyAlignment="1" applyProtection="1">
      <alignment horizontal="left" vertical="top" wrapText="1"/>
    </xf>
    <xf numFmtId="0" fontId="38" fillId="34" borderId="0" xfId="0" applyNumberFormat="1" applyFont="1" applyFill="1" applyBorder="1" applyAlignment="1" applyProtection="1">
      <alignment horizontal="center" wrapText="1"/>
    </xf>
    <xf numFmtId="0" fontId="39" fillId="34" borderId="0" xfId="0" applyNumberFormat="1" applyFont="1" applyFill="1" applyBorder="1" applyAlignment="1" applyProtection="1">
      <alignment horizontal="center" wrapText="1"/>
    </xf>
    <xf numFmtId="0" fontId="18" fillId="35" borderId="11" xfId="0" applyNumberFormat="1" applyFont="1" applyFill="1" applyBorder="1" applyAlignment="1" applyProtection="1">
      <alignment horizontal="center" wrapText="1"/>
    </xf>
    <xf numFmtId="0" fontId="18" fillId="35" borderId="12" xfId="0" applyNumberFormat="1" applyFont="1" applyFill="1" applyBorder="1" applyAlignment="1" applyProtection="1">
      <alignment horizontal="center" wrapText="1"/>
    </xf>
    <xf numFmtId="0" fontId="18" fillId="37" borderId="14" xfId="0" applyNumberFormat="1" applyFont="1" applyFill="1" applyBorder="1" applyAlignment="1" applyProtection="1">
      <alignment horizontal="left" vertical="top" wrapText="1"/>
    </xf>
    <xf numFmtId="0" fontId="18" fillId="37" borderId="15" xfId="0" applyNumberFormat="1" applyFont="1" applyFill="1" applyBorder="1" applyAlignment="1" applyProtection="1">
      <alignment horizontal="left" vertical="top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18" fillId="37" borderId="17" xfId="0" applyNumberFormat="1" applyFont="1" applyFill="1" applyBorder="1" applyAlignment="1" applyProtection="1">
      <alignment horizontal="left" vertical="top" wrapText="1"/>
    </xf>
    <xf numFmtId="0" fontId="41" fillId="34" borderId="0" xfId="0" applyNumberFormat="1" applyFont="1" applyFill="1" applyBorder="1" applyAlignment="1" applyProtection="1">
      <alignment horizontal="center" wrapText="1"/>
    </xf>
    <xf numFmtId="0" fontId="18" fillId="35" borderId="14" xfId="0" applyNumberFormat="1" applyFont="1" applyFill="1" applyBorder="1" applyAlignment="1" applyProtection="1">
      <alignment horizontal="center" wrapText="1"/>
    </xf>
    <xf numFmtId="0" fontId="18" fillId="35" borderId="15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center" wrapText="1"/>
    </xf>
    <xf numFmtId="164" fontId="21" fillId="35" borderId="12" xfId="0" applyNumberFormat="1" applyFont="1" applyFill="1" applyBorder="1" applyAlignment="1" applyProtection="1">
      <alignment horizontal="center" wrapText="1"/>
    </xf>
    <xf numFmtId="164" fontId="21" fillId="35" borderId="11" xfId="0" applyNumberFormat="1" applyFont="1" applyFill="1" applyBorder="1" applyAlignment="1" applyProtection="1">
      <alignment horizontal="left" vertical="top" wrapText="1"/>
    </xf>
    <xf numFmtId="164" fontId="21" fillId="35" borderId="12" xfId="0" applyNumberFormat="1" applyFont="1" applyFill="1" applyBorder="1" applyAlignment="1" applyProtection="1">
      <alignment horizontal="left" vertical="top" wrapText="1"/>
    </xf>
    <xf numFmtId="0" fontId="18" fillId="35" borderId="16" xfId="0" applyNumberFormat="1" applyFont="1" applyFill="1" applyBorder="1" applyAlignment="1" applyProtection="1">
      <alignment horizontal="center" wrapText="1"/>
    </xf>
    <xf numFmtId="0" fontId="18" fillId="35" borderId="13" xfId="0" applyNumberFormat="1" applyFont="1" applyFill="1" applyBorder="1" applyAlignment="1" applyProtection="1">
      <alignment horizontal="center" wrapText="1"/>
    </xf>
    <xf numFmtId="0" fontId="18" fillId="35" borderId="18" xfId="0" applyNumberFormat="1" applyFont="1" applyFill="1" applyBorder="1" applyAlignment="1" applyProtection="1">
      <alignment horizontal="center" wrapText="1"/>
    </xf>
    <xf numFmtId="0" fontId="18" fillId="35" borderId="19" xfId="0" applyNumberFormat="1" applyFont="1" applyFill="1" applyBorder="1" applyAlignment="1" applyProtection="1">
      <alignment horizontal="center" wrapText="1"/>
    </xf>
    <xf numFmtId="0" fontId="18" fillId="35" borderId="21" xfId="0" applyNumberFormat="1" applyFont="1" applyFill="1" applyBorder="1" applyAlignment="1" applyProtection="1">
      <alignment horizontal="center" wrapText="1"/>
    </xf>
    <xf numFmtId="0" fontId="18" fillId="35" borderId="20" xfId="0" applyNumberFormat="1" applyFont="1" applyFill="1" applyBorder="1" applyAlignment="1" applyProtection="1">
      <alignment horizontal="center" wrapText="1"/>
    </xf>
    <xf numFmtId="0" fontId="23" fillId="35" borderId="14" xfId="0" applyNumberFormat="1" applyFont="1" applyFill="1" applyBorder="1" applyAlignment="1" applyProtection="1">
      <alignment horizontal="center" vertical="center" wrapText="1"/>
    </xf>
    <xf numFmtId="0" fontId="18" fillId="35" borderId="15" xfId="0" applyNumberFormat="1" applyFont="1" applyFill="1" applyBorder="1" applyAlignment="1" applyProtection="1">
      <alignment horizontal="center" vertical="center" wrapText="1"/>
    </xf>
    <xf numFmtId="0" fontId="22" fillId="35" borderId="11" xfId="0" applyNumberFormat="1" applyFont="1" applyFill="1" applyBorder="1" applyAlignment="1" applyProtection="1">
      <alignment horizontal="center" wrapText="1"/>
    </xf>
    <xf numFmtId="0" fontId="22" fillId="35" borderId="12" xfId="0" applyNumberFormat="1" applyFont="1" applyFill="1" applyBorder="1" applyAlignment="1" applyProtection="1">
      <alignment horizont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2</xdr:row>
      <xdr:rowOff>76200</xdr:rowOff>
    </xdr:to>
    <xdr:pic>
      <xdr:nvPicPr>
        <xdr:cNvPr id="2" name="Picture 1" descr="CGC-logotext-E-small.gif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528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85725</xdr:colOff>
      <xdr:row>0</xdr:row>
      <xdr:rowOff>0</xdr:rowOff>
    </xdr:from>
    <xdr:to>
      <xdr:col>9</xdr:col>
      <xdr:colOff>47625</xdr:colOff>
      <xdr:row>2</xdr:row>
      <xdr:rowOff>142875</xdr:rowOff>
    </xdr:to>
    <xdr:pic>
      <xdr:nvPicPr>
        <xdr:cNvPr id="3" name="Picture 2" descr="Canada-wdmrk-small.gif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3850" y="0"/>
          <a:ext cx="17907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I70"/>
  <sheetViews>
    <sheetView topLeftCell="A31" workbookViewId="0">
      <selection activeCell="B16" sqref="B16"/>
    </sheetView>
  </sheetViews>
  <sheetFormatPr defaultRowHeight="12.75" x14ac:dyDescent="0.2"/>
  <cols>
    <col min="1" max="1" width="9.140625" style="14"/>
    <col min="2" max="2" width="15" style="14" bestFit="1" customWidth="1"/>
    <col min="3" max="12" width="9.140625" style="14"/>
    <col min="13" max="13" width="11.5703125" style="14" customWidth="1"/>
    <col min="14" max="257" width="9.140625" style="14"/>
    <col min="258" max="258" width="15" style="14" bestFit="1" customWidth="1"/>
    <col min="259" max="268" width="9.140625" style="14"/>
    <col min="269" max="269" width="11.5703125" style="14" customWidth="1"/>
    <col min="270" max="513" width="9.140625" style="14"/>
    <col min="514" max="514" width="15" style="14" bestFit="1" customWidth="1"/>
    <col min="515" max="524" width="9.140625" style="14"/>
    <col min="525" max="525" width="11.5703125" style="14" customWidth="1"/>
    <col min="526" max="769" width="9.140625" style="14"/>
    <col min="770" max="770" width="15" style="14" bestFit="1" customWidth="1"/>
    <col min="771" max="780" width="9.140625" style="14"/>
    <col min="781" max="781" width="11.5703125" style="14" customWidth="1"/>
    <col min="782" max="1025" width="9.140625" style="14"/>
    <col min="1026" max="1026" width="15" style="14" bestFit="1" customWidth="1"/>
    <col min="1027" max="1036" width="9.140625" style="14"/>
    <col min="1037" max="1037" width="11.5703125" style="14" customWidth="1"/>
    <col min="1038" max="1281" width="9.140625" style="14"/>
    <col min="1282" max="1282" width="15" style="14" bestFit="1" customWidth="1"/>
    <col min="1283" max="1292" width="9.140625" style="14"/>
    <col min="1293" max="1293" width="11.5703125" style="14" customWidth="1"/>
    <col min="1294" max="1537" width="9.140625" style="14"/>
    <col min="1538" max="1538" width="15" style="14" bestFit="1" customWidth="1"/>
    <col min="1539" max="1548" width="9.140625" style="14"/>
    <col min="1549" max="1549" width="11.5703125" style="14" customWidth="1"/>
    <col min="1550" max="1793" width="9.140625" style="14"/>
    <col min="1794" max="1794" width="15" style="14" bestFit="1" customWidth="1"/>
    <col min="1795" max="1804" width="9.140625" style="14"/>
    <col min="1805" max="1805" width="11.5703125" style="14" customWidth="1"/>
    <col min="1806" max="2049" width="9.140625" style="14"/>
    <col min="2050" max="2050" width="15" style="14" bestFit="1" customWidth="1"/>
    <col min="2051" max="2060" width="9.140625" style="14"/>
    <col min="2061" max="2061" width="11.5703125" style="14" customWidth="1"/>
    <col min="2062" max="2305" width="9.140625" style="14"/>
    <col min="2306" max="2306" width="15" style="14" bestFit="1" customWidth="1"/>
    <col min="2307" max="2316" width="9.140625" style="14"/>
    <col min="2317" max="2317" width="11.5703125" style="14" customWidth="1"/>
    <col min="2318" max="2561" width="9.140625" style="14"/>
    <col min="2562" max="2562" width="15" style="14" bestFit="1" customWidth="1"/>
    <col min="2563" max="2572" width="9.140625" style="14"/>
    <col min="2573" max="2573" width="11.5703125" style="14" customWidth="1"/>
    <col min="2574" max="2817" width="9.140625" style="14"/>
    <col min="2818" max="2818" width="15" style="14" bestFit="1" customWidth="1"/>
    <col min="2819" max="2828" width="9.140625" style="14"/>
    <col min="2829" max="2829" width="11.5703125" style="14" customWidth="1"/>
    <col min="2830" max="3073" width="9.140625" style="14"/>
    <col min="3074" max="3074" width="15" style="14" bestFit="1" customWidth="1"/>
    <col min="3075" max="3084" width="9.140625" style="14"/>
    <col min="3085" max="3085" width="11.5703125" style="14" customWidth="1"/>
    <col min="3086" max="3329" width="9.140625" style="14"/>
    <col min="3330" max="3330" width="15" style="14" bestFit="1" customWidth="1"/>
    <col min="3331" max="3340" width="9.140625" style="14"/>
    <col min="3341" max="3341" width="11.5703125" style="14" customWidth="1"/>
    <col min="3342" max="3585" width="9.140625" style="14"/>
    <col min="3586" max="3586" width="15" style="14" bestFit="1" customWidth="1"/>
    <col min="3587" max="3596" width="9.140625" style="14"/>
    <col min="3597" max="3597" width="11.5703125" style="14" customWidth="1"/>
    <col min="3598" max="3841" width="9.140625" style="14"/>
    <col min="3842" max="3842" width="15" style="14" bestFit="1" customWidth="1"/>
    <col min="3843" max="3852" width="9.140625" style="14"/>
    <col min="3853" max="3853" width="11.5703125" style="14" customWidth="1"/>
    <col min="3854" max="4097" width="9.140625" style="14"/>
    <col min="4098" max="4098" width="15" style="14" bestFit="1" customWidth="1"/>
    <col min="4099" max="4108" width="9.140625" style="14"/>
    <col min="4109" max="4109" width="11.5703125" style="14" customWidth="1"/>
    <col min="4110" max="4353" width="9.140625" style="14"/>
    <col min="4354" max="4354" width="15" style="14" bestFit="1" customWidth="1"/>
    <col min="4355" max="4364" width="9.140625" style="14"/>
    <col min="4365" max="4365" width="11.5703125" style="14" customWidth="1"/>
    <col min="4366" max="4609" width="9.140625" style="14"/>
    <col min="4610" max="4610" width="15" style="14" bestFit="1" customWidth="1"/>
    <col min="4611" max="4620" width="9.140625" style="14"/>
    <col min="4621" max="4621" width="11.5703125" style="14" customWidth="1"/>
    <col min="4622" max="4865" width="9.140625" style="14"/>
    <col min="4866" max="4866" width="15" style="14" bestFit="1" customWidth="1"/>
    <col min="4867" max="4876" width="9.140625" style="14"/>
    <col min="4877" max="4877" width="11.5703125" style="14" customWidth="1"/>
    <col min="4878" max="5121" width="9.140625" style="14"/>
    <col min="5122" max="5122" width="15" style="14" bestFit="1" customWidth="1"/>
    <col min="5123" max="5132" width="9.140625" style="14"/>
    <col min="5133" max="5133" width="11.5703125" style="14" customWidth="1"/>
    <col min="5134" max="5377" width="9.140625" style="14"/>
    <col min="5378" max="5378" width="15" style="14" bestFit="1" customWidth="1"/>
    <col min="5379" max="5388" width="9.140625" style="14"/>
    <col min="5389" max="5389" width="11.5703125" style="14" customWidth="1"/>
    <col min="5390" max="5633" width="9.140625" style="14"/>
    <col min="5634" max="5634" width="15" style="14" bestFit="1" customWidth="1"/>
    <col min="5635" max="5644" width="9.140625" style="14"/>
    <col min="5645" max="5645" width="11.5703125" style="14" customWidth="1"/>
    <col min="5646" max="5889" width="9.140625" style="14"/>
    <col min="5890" max="5890" width="15" style="14" bestFit="1" customWidth="1"/>
    <col min="5891" max="5900" width="9.140625" style="14"/>
    <col min="5901" max="5901" width="11.5703125" style="14" customWidth="1"/>
    <col min="5902" max="6145" width="9.140625" style="14"/>
    <col min="6146" max="6146" width="15" style="14" bestFit="1" customWidth="1"/>
    <col min="6147" max="6156" width="9.140625" style="14"/>
    <col min="6157" max="6157" width="11.5703125" style="14" customWidth="1"/>
    <col min="6158" max="6401" width="9.140625" style="14"/>
    <col min="6402" max="6402" width="15" style="14" bestFit="1" customWidth="1"/>
    <col min="6403" max="6412" width="9.140625" style="14"/>
    <col min="6413" max="6413" width="11.5703125" style="14" customWidth="1"/>
    <col min="6414" max="6657" width="9.140625" style="14"/>
    <col min="6658" max="6658" width="15" style="14" bestFit="1" customWidth="1"/>
    <col min="6659" max="6668" width="9.140625" style="14"/>
    <col min="6669" max="6669" width="11.5703125" style="14" customWidth="1"/>
    <col min="6670" max="6913" width="9.140625" style="14"/>
    <col min="6914" max="6914" width="15" style="14" bestFit="1" customWidth="1"/>
    <col min="6915" max="6924" width="9.140625" style="14"/>
    <col min="6925" max="6925" width="11.5703125" style="14" customWidth="1"/>
    <col min="6926" max="7169" width="9.140625" style="14"/>
    <col min="7170" max="7170" width="15" style="14" bestFit="1" customWidth="1"/>
    <col min="7171" max="7180" width="9.140625" style="14"/>
    <col min="7181" max="7181" width="11.5703125" style="14" customWidth="1"/>
    <col min="7182" max="7425" width="9.140625" style="14"/>
    <col min="7426" max="7426" width="15" style="14" bestFit="1" customWidth="1"/>
    <col min="7427" max="7436" width="9.140625" style="14"/>
    <col min="7437" max="7437" width="11.5703125" style="14" customWidth="1"/>
    <col min="7438" max="7681" width="9.140625" style="14"/>
    <col min="7682" max="7682" width="15" style="14" bestFit="1" customWidth="1"/>
    <col min="7683" max="7692" width="9.140625" style="14"/>
    <col min="7693" max="7693" width="11.5703125" style="14" customWidth="1"/>
    <col min="7694" max="7937" width="9.140625" style="14"/>
    <col min="7938" max="7938" width="15" style="14" bestFit="1" customWidth="1"/>
    <col min="7939" max="7948" width="9.140625" style="14"/>
    <col min="7949" max="7949" width="11.5703125" style="14" customWidth="1"/>
    <col min="7950" max="8193" width="9.140625" style="14"/>
    <col min="8194" max="8194" width="15" style="14" bestFit="1" customWidth="1"/>
    <col min="8195" max="8204" width="9.140625" style="14"/>
    <col min="8205" max="8205" width="11.5703125" style="14" customWidth="1"/>
    <col min="8206" max="8449" width="9.140625" style="14"/>
    <col min="8450" max="8450" width="15" style="14" bestFit="1" customWidth="1"/>
    <col min="8451" max="8460" width="9.140625" style="14"/>
    <col min="8461" max="8461" width="11.5703125" style="14" customWidth="1"/>
    <col min="8462" max="8705" width="9.140625" style="14"/>
    <col min="8706" max="8706" width="15" style="14" bestFit="1" customWidth="1"/>
    <col min="8707" max="8716" width="9.140625" style="14"/>
    <col min="8717" max="8717" width="11.5703125" style="14" customWidth="1"/>
    <col min="8718" max="8961" width="9.140625" style="14"/>
    <col min="8962" max="8962" width="15" style="14" bestFit="1" customWidth="1"/>
    <col min="8963" max="8972" width="9.140625" style="14"/>
    <col min="8973" max="8973" width="11.5703125" style="14" customWidth="1"/>
    <col min="8974" max="9217" width="9.140625" style="14"/>
    <col min="9218" max="9218" width="15" style="14" bestFit="1" customWidth="1"/>
    <col min="9219" max="9228" width="9.140625" style="14"/>
    <col min="9229" max="9229" width="11.5703125" style="14" customWidth="1"/>
    <col min="9230" max="9473" width="9.140625" style="14"/>
    <col min="9474" max="9474" width="15" style="14" bestFit="1" customWidth="1"/>
    <col min="9475" max="9484" width="9.140625" style="14"/>
    <col min="9485" max="9485" width="11.5703125" style="14" customWidth="1"/>
    <col min="9486" max="9729" width="9.140625" style="14"/>
    <col min="9730" max="9730" width="15" style="14" bestFit="1" customWidth="1"/>
    <col min="9731" max="9740" width="9.140625" style="14"/>
    <col min="9741" max="9741" width="11.5703125" style="14" customWidth="1"/>
    <col min="9742" max="9985" width="9.140625" style="14"/>
    <col min="9986" max="9986" width="15" style="14" bestFit="1" customWidth="1"/>
    <col min="9987" max="9996" width="9.140625" style="14"/>
    <col min="9997" max="9997" width="11.5703125" style="14" customWidth="1"/>
    <col min="9998" max="10241" width="9.140625" style="14"/>
    <col min="10242" max="10242" width="15" style="14" bestFit="1" customWidth="1"/>
    <col min="10243" max="10252" width="9.140625" style="14"/>
    <col min="10253" max="10253" width="11.5703125" style="14" customWidth="1"/>
    <col min="10254" max="10497" width="9.140625" style="14"/>
    <col min="10498" max="10498" width="15" style="14" bestFit="1" customWidth="1"/>
    <col min="10499" max="10508" width="9.140625" style="14"/>
    <col min="10509" max="10509" width="11.5703125" style="14" customWidth="1"/>
    <col min="10510" max="10753" width="9.140625" style="14"/>
    <col min="10754" max="10754" width="15" style="14" bestFit="1" customWidth="1"/>
    <col min="10755" max="10764" width="9.140625" style="14"/>
    <col min="10765" max="10765" width="11.5703125" style="14" customWidth="1"/>
    <col min="10766" max="11009" width="9.140625" style="14"/>
    <col min="11010" max="11010" width="15" style="14" bestFit="1" customWidth="1"/>
    <col min="11011" max="11020" width="9.140625" style="14"/>
    <col min="11021" max="11021" width="11.5703125" style="14" customWidth="1"/>
    <col min="11022" max="11265" width="9.140625" style="14"/>
    <col min="11266" max="11266" width="15" style="14" bestFit="1" customWidth="1"/>
    <col min="11267" max="11276" width="9.140625" style="14"/>
    <col min="11277" max="11277" width="11.5703125" style="14" customWidth="1"/>
    <col min="11278" max="11521" width="9.140625" style="14"/>
    <col min="11522" max="11522" width="15" style="14" bestFit="1" customWidth="1"/>
    <col min="11523" max="11532" width="9.140625" style="14"/>
    <col min="11533" max="11533" width="11.5703125" style="14" customWidth="1"/>
    <col min="11534" max="11777" width="9.140625" style="14"/>
    <col min="11778" max="11778" width="15" style="14" bestFit="1" customWidth="1"/>
    <col min="11779" max="11788" width="9.140625" style="14"/>
    <col min="11789" max="11789" width="11.5703125" style="14" customWidth="1"/>
    <col min="11790" max="12033" width="9.140625" style="14"/>
    <col min="12034" max="12034" width="15" style="14" bestFit="1" customWidth="1"/>
    <col min="12035" max="12044" width="9.140625" style="14"/>
    <col min="12045" max="12045" width="11.5703125" style="14" customWidth="1"/>
    <col min="12046" max="12289" width="9.140625" style="14"/>
    <col min="12290" max="12290" width="15" style="14" bestFit="1" customWidth="1"/>
    <col min="12291" max="12300" width="9.140625" style="14"/>
    <col min="12301" max="12301" width="11.5703125" style="14" customWidth="1"/>
    <col min="12302" max="12545" width="9.140625" style="14"/>
    <col min="12546" max="12546" width="15" style="14" bestFit="1" customWidth="1"/>
    <col min="12547" max="12556" width="9.140625" style="14"/>
    <col min="12557" max="12557" width="11.5703125" style="14" customWidth="1"/>
    <col min="12558" max="12801" width="9.140625" style="14"/>
    <col min="12802" max="12802" width="15" style="14" bestFit="1" customWidth="1"/>
    <col min="12803" max="12812" width="9.140625" style="14"/>
    <col min="12813" max="12813" width="11.5703125" style="14" customWidth="1"/>
    <col min="12814" max="13057" width="9.140625" style="14"/>
    <col min="13058" max="13058" width="15" style="14" bestFit="1" customWidth="1"/>
    <col min="13059" max="13068" width="9.140625" style="14"/>
    <col min="13069" max="13069" width="11.5703125" style="14" customWidth="1"/>
    <col min="13070" max="13313" width="9.140625" style="14"/>
    <col min="13314" max="13314" width="15" style="14" bestFit="1" customWidth="1"/>
    <col min="13315" max="13324" width="9.140625" style="14"/>
    <col min="13325" max="13325" width="11.5703125" style="14" customWidth="1"/>
    <col min="13326" max="13569" width="9.140625" style="14"/>
    <col min="13570" max="13570" width="15" style="14" bestFit="1" customWidth="1"/>
    <col min="13571" max="13580" width="9.140625" style="14"/>
    <col min="13581" max="13581" width="11.5703125" style="14" customWidth="1"/>
    <col min="13582" max="13825" width="9.140625" style="14"/>
    <col min="13826" max="13826" width="15" style="14" bestFit="1" customWidth="1"/>
    <col min="13827" max="13836" width="9.140625" style="14"/>
    <col min="13837" max="13837" width="11.5703125" style="14" customWidth="1"/>
    <col min="13838" max="14081" width="9.140625" style="14"/>
    <col min="14082" max="14082" width="15" style="14" bestFit="1" customWidth="1"/>
    <col min="14083" max="14092" width="9.140625" style="14"/>
    <col min="14093" max="14093" width="11.5703125" style="14" customWidth="1"/>
    <col min="14094" max="14337" width="9.140625" style="14"/>
    <col min="14338" max="14338" width="15" style="14" bestFit="1" customWidth="1"/>
    <col min="14339" max="14348" width="9.140625" style="14"/>
    <col min="14349" max="14349" width="11.5703125" style="14" customWidth="1"/>
    <col min="14350" max="14593" width="9.140625" style="14"/>
    <col min="14594" max="14594" width="15" style="14" bestFit="1" customWidth="1"/>
    <col min="14595" max="14604" width="9.140625" style="14"/>
    <col min="14605" max="14605" width="11.5703125" style="14" customWidth="1"/>
    <col min="14606" max="14849" width="9.140625" style="14"/>
    <col min="14850" max="14850" width="15" style="14" bestFit="1" customWidth="1"/>
    <col min="14851" max="14860" width="9.140625" style="14"/>
    <col min="14861" max="14861" width="11.5703125" style="14" customWidth="1"/>
    <col min="14862" max="15105" width="9.140625" style="14"/>
    <col min="15106" max="15106" width="15" style="14" bestFit="1" customWidth="1"/>
    <col min="15107" max="15116" width="9.140625" style="14"/>
    <col min="15117" max="15117" width="11.5703125" style="14" customWidth="1"/>
    <col min="15118" max="15361" width="9.140625" style="14"/>
    <col min="15362" max="15362" width="15" style="14" bestFit="1" customWidth="1"/>
    <col min="15363" max="15372" width="9.140625" style="14"/>
    <col min="15373" max="15373" width="11.5703125" style="14" customWidth="1"/>
    <col min="15374" max="15617" width="9.140625" style="14"/>
    <col min="15618" max="15618" width="15" style="14" bestFit="1" customWidth="1"/>
    <col min="15619" max="15628" width="9.140625" style="14"/>
    <col min="15629" max="15629" width="11.5703125" style="14" customWidth="1"/>
    <col min="15630" max="15873" width="9.140625" style="14"/>
    <col min="15874" max="15874" width="15" style="14" bestFit="1" customWidth="1"/>
    <col min="15875" max="15884" width="9.140625" style="14"/>
    <col min="15885" max="15885" width="11.5703125" style="14" customWidth="1"/>
    <col min="15886" max="16129" width="9.140625" style="14"/>
    <col min="16130" max="16130" width="15" style="14" bestFit="1" customWidth="1"/>
    <col min="16131" max="16140" width="9.140625" style="14"/>
    <col min="16141" max="16141" width="11.5703125" style="14" customWidth="1"/>
    <col min="16142" max="16384" width="9.140625" style="14"/>
  </cols>
  <sheetData>
    <row r="7" spans="2:2" ht="31.7" customHeight="1" x14ac:dyDescent="0.5">
      <c r="B7" s="13" t="s">
        <v>490</v>
      </c>
    </row>
    <row r="9" spans="2:2" ht="31.7" customHeight="1" x14ac:dyDescent="0.5">
      <c r="B9" s="15" t="s">
        <v>1</v>
      </c>
    </row>
    <row r="14" spans="2:2" ht="15.75" customHeight="1" x14ac:dyDescent="0.25">
      <c r="B14" s="16" t="s">
        <v>491</v>
      </c>
    </row>
    <row r="15" spans="2:2" ht="15.75" customHeight="1" x14ac:dyDescent="0.25">
      <c r="B15" s="17" t="s">
        <v>492</v>
      </c>
    </row>
    <row r="16" spans="2:2" ht="15.75" customHeight="1" x14ac:dyDescent="0.25">
      <c r="B16" s="17" t="s">
        <v>493</v>
      </c>
    </row>
    <row r="17" spans="2:9" ht="15.75" customHeight="1" x14ac:dyDescent="0.25">
      <c r="B17" s="17" t="s">
        <v>494</v>
      </c>
    </row>
    <row r="18" spans="2:9" ht="15.75" customHeight="1" x14ac:dyDescent="0.25">
      <c r="B18" s="17" t="s">
        <v>495</v>
      </c>
    </row>
    <row r="19" spans="2:9" ht="15.75" customHeight="1" x14ac:dyDescent="0.25">
      <c r="B19" s="17" t="s">
        <v>496</v>
      </c>
    </row>
    <row r="20" spans="2:9" ht="15.75" customHeight="1" x14ac:dyDescent="0.25">
      <c r="B20" s="17"/>
    </row>
    <row r="21" spans="2:9" ht="32.25" customHeight="1" x14ac:dyDescent="0.25">
      <c r="B21" s="46" t="s">
        <v>497</v>
      </c>
      <c r="C21" s="47"/>
      <c r="D21" s="47"/>
      <c r="E21" s="47"/>
      <c r="F21" s="47"/>
      <c r="G21" s="47"/>
      <c r="H21" s="47"/>
      <c r="I21" s="47"/>
    </row>
    <row r="22" spans="2:9" ht="15.75" customHeight="1" x14ac:dyDescent="0.25">
      <c r="B22" s="17" t="s">
        <v>498</v>
      </c>
    </row>
    <row r="23" spans="2:9" ht="30.75" customHeight="1" x14ac:dyDescent="0.25">
      <c r="B23" s="46" t="s">
        <v>499</v>
      </c>
      <c r="C23" s="47"/>
      <c r="D23" s="47"/>
      <c r="E23" s="47"/>
      <c r="F23" s="47"/>
      <c r="G23" s="47"/>
      <c r="H23" s="47"/>
      <c r="I23" s="47"/>
    </row>
    <row r="24" spans="2:9" ht="30" customHeight="1" x14ac:dyDescent="0.25">
      <c r="B24" s="48" t="s">
        <v>500</v>
      </c>
      <c r="C24" s="47"/>
      <c r="D24" s="47"/>
      <c r="E24" s="47"/>
      <c r="F24" s="47"/>
      <c r="G24" s="47"/>
      <c r="H24" s="47"/>
      <c r="I24" s="47"/>
    </row>
    <row r="25" spans="2:9" ht="15.75" customHeight="1" x14ac:dyDescent="0.25">
      <c r="B25" s="18"/>
    </row>
    <row r="26" spans="2:9" ht="15.75" customHeight="1" x14ac:dyDescent="0.25">
      <c r="B26" s="19" t="s">
        <v>501</v>
      </c>
    </row>
    <row r="27" spans="2:9" ht="15.75" customHeight="1" x14ac:dyDescent="0.25">
      <c r="B27" s="20" t="s">
        <v>502</v>
      </c>
    </row>
    <row r="28" spans="2:9" ht="15.75" customHeight="1" x14ac:dyDescent="0.25">
      <c r="B28" s="19" t="s">
        <v>503</v>
      </c>
    </row>
    <row r="29" spans="2:9" ht="15.75" customHeight="1" x14ac:dyDescent="0.25">
      <c r="B29" s="17"/>
    </row>
    <row r="30" spans="2:9" ht="15.75" customHeight="1" x14ac:dyDescent="0.25">
      <c r="B30" s="17"/>
    </row>
    <row r="31" spans="2:9" ht="15.75" customHeight="1" x14ac:dyDescent="0.25">
      <c r="B31" s="16" t="s">
        <v>504</v>
      </c>
    </row>
    <row r="32" spans="2:9" ht="15.75" customHeight="1" x14ac:dyDescent="0.25">
      <c r="B32" s="17" t="s">
        <v>505</v>
      </c>
    </row>
    <row r="33" spans="2:2" ht="15.75" customHeight="1" x14ac:dyDescent="0.25">
      <c r="B33" s="17" t="s">
        <v>506</v>
      </c>
    </row>
    <row r="34" spans="2:2" ht="15.75" customHeight="1" x14ac:dyDescent="0.25">
      <c r="B34" s="17" t="s">
        <v>507</v>
      </c>
    </row>
    <row r="35" spans="2:2" ht="15.75" customHeight="1" x14ac:dyDescent="0.25">
      <c r="B35" s="17" t="s">
        <v>508</v>
      </c>
    </row>
    <row r="36" spans="2:2" ht="15.75" customHeight="1" x14ac:dyDescent="0.25">
      <c r="B36" s="17" t="s">
        <v>509</v>
      </c>
    </row>
    <row r="37" spans="2:2" ht="15.75" customHeight="1" x14ac:dyDescent="0.25">
      <c r="B37" s="17" t="s">
        <v>510</v>
      </c>
    </row>
    <row r="38" spans="2:2" ht="15.75" customHeight="1" x14ac:dyDescent="0.25">
      <c r="B38" s="17" t="s">
        <v>511</v>
      </c>
    </row>
    <row r="39" spans="2:2" ht="15.75" customHeight="1" x14ac:dyDescent="0.25">
      <c r="B39" s="17" t="s">
        <v>512</v>
      </c>
    </row>
    <row r="40" spans="2:2" ht="15.75" customHeight="1" x14ac:dyDescent="0.25">
      <c r="B40" s="17" t="s">
        <v>513</v>
      </c>
    </row>
    <row r="41" spans="2:2" ht="15.75" customHeight="1" x14ac:dyDescent="0.25">
      <c r="B41" s="17"/>
    </row>
    <row r="42" spans="2:2" ht="15.75" customHeight="1" x14ac:dyDescent="0.2"/>
    <row r="43" spans="2:2" ht="15.75" customHeight="1" x14ac:dyDescent="0.25">
      <c r="B43" s="17"/>
    </row>
    <row r="44" spans="2:2" ht="15.75" customHeight="1" x14ac:dyDescent="0.25">
      <c r="B44" s="17"/>
    </row>
    <row r="45" spans="2:2" ht="15.75" customHeight="1" x14ac:dyDescent="0.25">
      <c r="B45" s="17" t="s">
        <v>514</v>
      </c>
    </row>
    <row r="46" spans="2:2" ht="15.75" x14ac:dyDescent="0.25">
      <c r="B46" s="17" t="s">
        <v>515</v>
      </c>
    </row>
    <row r="47" spans="2:2" x14ac:dyDescent="0.2">
      <c r="B47" s="21"/>
    </row>
    <row r="48" spans="2:2" ht="15.75" customHeight="1" x14ac:dyDescent="0.2">
      <c r="B48" s="21"/>
    </row>
    <row r="49" spans="2:2" ht="15.75" x14ac:dyDescent="0.25">
      <c r="B49" s="22" t="s">
        <v>516</v>
      </c>
    </row>
    <row r="50" spans="2:2" x14ac:dyDescent="0.2">
      <c r="B50" s="23"/>
    </row>
    <row r="57" spans="2:2" x14ac:dyDescent="0.2">
      <c r="B57" s="21"/>
    </row>
    <row r="58" spans="2:2" x14ac:dyDescent="0.2">
      <c r="B58" s="21"/>
    </row>
    <row r="59" spans="2:2" x14ac:dyDescent="0.2">
      <c r="B59" s="21"/>
    </row>
    <row r="60" spans="2:2" x14ac:dyDescent="0.2">
      <c r="B60" s="21"/>
    </row>
    <row r="61" spans="2:2" x14ac:dyDescent="0.2">
      <c r="B61" s="21"/>
    </row>
    <row r="62" spans="2:2" x14ac:dyDescent="0.2">
      <c r="B62" s="21"/>
    </row>
    <row r="63" spans="2:2" x14ac:dyDescent="0.2">
      <c r="B63" s="21"/>
    </row>
    <row r="64" spans="2:2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ht="16.5" customHeight="1" x14ac:dyDescent="0.2">
      <c r="B68" s="21"/>
    </row>
    <row r="69" spans="2:2" ht="16.5" x14ac:dyDescent="0.25">
      <c r="B69" s="24"/>
    </row>
    <row r="70" spans="2:2" x14ac:dyDescent="0.2">
      <c r="B70" s="21"/>
    </row>
  </sheetData>
  <mergeCells count="3">
    <mergeCell ref="B21:I21"/>
    <mergeCell ref="B23:I23"/>
    <mergeCell ref="B24:I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opLeftCell="A16" zoomScale="70" zoomScaleNormal="70" workbookViewId="0">
      <selection activeCell="H30" sqref="H30"/>
    </sheetView>
  </sheetViews>
  <sheetFormatPr defaultColWidth="9.140625" defaultRowHeight="15" x14ac:dyDescent="0.25"/>
  <cols>
    <col min="1" max="2" width="23.5703125" style="1" bestFit="1" customWidth="1"/>
    <col min="3" max="3" width="15.7109375" style="1" bestFit="1" customWidth="1"/>
    <col min="4" max="16384" width="9.140625" style="1"/>
  </cols>
  <sheetData>
    <row r="1" spans="1:3" ht="18.75" x14ac:dyDescent="0.3">
      <c r="A1" s="52" t="s">
        <v>518</v>
      </c>
      <c r="B1" s="57"/>
      <c r="C1" s="57"/>
    </row>
    <row r="2" spans="1:3" ht="18.75" x14ac:dyDescent="0.3">
      <c r="A2" s="57" t="s">
        <v>0</v>
      </c>
      <c r="B2" s="57"/>
      <c r="C2" s="57"/>
    </row>
    <row r="3" spans="1:3" ht="18.75" x14ac:dyDescent="0.3">
      <c r="A3" s="51" t="s">
        <v>1</v>
      </c>
      <c r="B3" s="51"/>
      <c r="C3" s="51"/>
    </row>
    <row r="4" spans="1:3" ht="18" customHeight="1" x14ac:dyDescent="0.3">
      <c r="A4" s="52" t="s">
        <v>517</v>
      </c>
      <c r="B4" s="52"/>
      <c r="C4" s="52"/>
    </row>
    <row r="5" spans="1:3" ht="15" customHeight="1" x14ac:dyDescent="0.25"/>
    <row r="6" spans="1:3" x14ac:dyDescent="0.25">
      <c r="A6" s="2" t="s">
        <v>2</v>
      </c>
      <c r="B6" s="2" t="s">
        <v>3</v>
      </c>
      <c r="C6" s="2" t="s">
        <v>4</v>
      </c>
    </row>
    <row r="7" spans="1:3" x14ac:dyDescent="0.25">
      <c r="A7" s="3" t="s">
        <v>5</v>
      </c>
      <c r="B7" s="4">
        <v>20069108.300000001</v>
      </c>
      <c r="C7" s="27">
        <v>8121528.1900000004</v>
      </c>
    </row>
    <row r="8" spans="1:3" x14ac:dyDescent="0.25">
      <c r="A8" s="5" t="s">
        <v>6</v>
      </c>
      <c r="B8" s="6">
        <v>16560983.4</v>
      </c>
      <c r="C8" s="28">
        <v>6701866.9400000004</v>
      </c>
    </row>
    <row r="9" spans="1:3" x14ac:dyDescent="0.25">
      <c r="A9" s="3" t="s">
        <v>7</v>
      </c>
      <c r="B9" s="4">
        <v>5351929.2</v>
      </c>
      <c r="C9" s="27">
        <v>2165808.4300000002</v>
      </c>
    </row>
    <row r="10" spans="1:3" x14ac:dyDescent="0.25">
      <c r="A10" s="5" t="s">
        <v>8</v>
      </c>
      <c r="B10" s="6">
        <v>5220906</v>
      </c>
      <c r="C10" s="28">
        <v>2112786.21</v>
      </c>
    </row>
    <row r="11" spans="1:3" x14ac:dyDescent="0.25">
      <c r="A11" s="3" t="s">
        <v>9</v>
      </c>
      <c r="B11" s="4">
        <v>3074646</v>
      </c>
      <c r="C11" s="27">
        <v>1244241.8400000001</v>
      </c>
    </row>
    <row r="12" spans="1:3" x14ac:dyDescent="0.25">
      <c r="A12" s="5" t="s">
        <v>10</v>
      </c>
      <c r="B12" s="6">
        <v>2553029</v>
      </c>
      <c r="C12" s="28">
        <v>1033154.87</v>
      </c>
    </row>
    <row r="13" spans="1:3" x14ac:dyDescent="0.25">
      <c r="A13" s="3" t="s">
        <v>11</v>
      </c>
      <c r="B13" s="4">
        <v>1515190</v>
      </c>
      <c r="C13" s="27">
        <v>613164.18000000005</v>
      </c>
    </row>
    <row r="14" spans="1:3" x14ac:dyDescent="0.25">
      <c r="A14" s="5" t="s">
        <v>12</v>
      </c>
      <c r="B14" s="6">
        <v>1019952</v>
      </c>
      <c r="C14" s="28">
        <v>412752.22</v>
      </c>
    </row>
    <row r="15" spans="1:3" x14ac:dyDescent="0.25">
      <c r="A15" s="3" t="s">
        <v>13</v>
      </c>
      <c r="B15" s="4">
        <v>558198</v>
      </c>
      <c r="C15" s="27">
        <v>225890.49</v>
      </c>
    </row>
    <row r="16" spans="1:3" x14ac:dyDescent="0.25">
      <c r="A16" s="5" t="s">
        <v>14</v>
      </c>
      <c r="B16" s="6">
        <v>515227</v>
      </c>
      <c r="C16" s="28">
        <v>208501.07</v>
      </c>
    </row>
    <row r="17" spans="1:3" x14ac:dyDescent="0.25">
      <c r="A17" s="3" t="s">
        <v>15</v>
      </c>
      <c r="B17" s="4">
        <v>339597</v>
      </c>
      <c r="C17" s="27">
        <v>137427.46</v>
      </c>
    </row>
    <row r="18" spans="1:3" x14ac:dyDescent="0.25">
      <c r="A18" s="5" t="s">
        <v>16</v>
      </c>
      <c r="B18" s="6">
        <v>232542</v>
      </c>
      <c r="C18" s="28">
        <v>94104.65</v>
      </c>
    </row>
    <row r="19" spans="1:3" x14ac:dyDescent="0.25">
      <c r="A19" s="3" t="s">
        <v>17</v>
      </c>
      <c r="B19" s="4">
        <v>182670</v>
      </c>
      <c r="C19" s="27">
        <v>73922.539999999994</v>
      </c>
    </row>
    <row r="20" spans="1:3" x14ac:dyDescent="0.25">
      <c r="A20" s="5" t="s">
        <v>18</v>
      </c>
      <c r="B20" s="6">
        <v>176425.7</v>
      </c>
      <c r="C20" s="28">
        <v>71395.61</v>
      </c>
    </row>
    <row r="21" spans="1:3" x14ac:dyDescent="0.25">
      <c r="A21" s="3" t="s">
        <v>19</v>
      </c>
      <c r="B21" s="4">
        <v>125618</v>
      </c>
      <c r="C21" s="27">
        <v>50834.85</v>
      </c>
    </row>
    <row r="22" spans="1:3" x14ac:dyDescent="0.25">
      <c r="A22" s="5" t="s">
        <v>20</v>
      </c>
      <c r="B22" s="6">
        <v>90050</v>
      </c>
      <c r="C22" s="28">
        <v>36441.26</v>
      </c>
    </row>
    <row r="23" spans="1:3" x14ac:dyDescent="0.25">
      <c r="A23" s="3" t="s">
        <v>21</v>
      </c>
      <c r="B23" s="4">
        <v>67918</v>
      </c>
      <c r="C23" s="27">
        <v>27484.93</v>
      </c>
    </row>
    <row r="24" spans="1:3" x14ac:dyDescent="0.25">
      <c r="A24" s="5" t="s">
        <v>22</v>
      </c>
      <c r="B24" s="6">
        <v>49225</v>
      </c>
      <c r="C24" s="28">
        <v>19920.28</v>
      </c>
    </row>
    <row r="25" spans="1:3" x14ac:dyDescent="0.25">
      <c r="A25" s="3" t="s">
        <v>23</v>
      </c>
      <c r="B25" s="4">
        <v>43137.8</v>
      </c>
      <c r="C25" s="27">
        <v>17456.919999999998</v>
      </c>
    </row>
    <row r="26" spans="1:3" x14ac:dyDescent="0.25">
      <c r="A26" s="5" t="s">
        <v>24</v>
      </c>
      <c r="B26" s="6">
        <v>7274</v>
      </c>
      <c r="C26" s="28">
        <v>2943.63</v>
      </c>
    </row>
    <row r="27" spans="1:3" x14ac:dyDescent="0.25">
      <c r="A27" s="7" t="s">
        <v>25</v>
      </c>
      <c r="B27" s="8">
        <v>57753626.399999999</v>
      </c>
      <c r="C27" s="8">
        <v>23371626.559999999</v>
      </c>
    </row>
    <row r="28" spans="1:3" ht="15" customHeight="1" x14ac:dyDescent="0.25"/>
    <row r="29" spans="1:3" ht="18.75" x14ac:dyDescent="0.3">
      <c r="A29" s="57" t="s">
        <v>0</v>
      </c>
      <c r="B29" s="57"/>
      <c r="C29" s="57"/>
    </row>
    <row r="30" spans="1:3" ht="18.75" x14ac:dyDescent="0.3">
      <c r="A30" s="51" t="s">
        <v>1</v>
      </c>
      <c r="B30" s="51"/>
      <c r="C30" s="51"/>
    </row>
    <row r="31" spans="1:3" ht="18.75" customHeight="1" x14ac:dyDescent="0.3">
      <c r="A31" s="52" t="s">
        <v>517</v>
      </c>
      <c r="B31" s="52"/>
      <c r="C31" s="52"/>
    </row>
    <row r="32" spans="1:3" ht="15" customHeight="1" x14ac:dyDescent="0.25"/>
    <row r="33" spans="1:3" x14ac:dyDescent="0.25">
      <c r="A33" s="53" t="s">
        <v>2</v>
      </c>
      <c r="B33" s="54"/>
      <c r="C33" s="2" t="s">
        <v>3</v>
      </c>
    </row>
    <row r="34" spans="1:3" ht="30" x14ac:dyDescent="0.25">
      <c r="A34" s="55" t="s">
        <v>26</v>
      </c>
      <c r="B34" s="3" t="s">
        <v>27</v>
      </c>
      <c r="C34" s="4">
        <v>15826986.5</v>
      </c>
    </row>
    <row r="35" spans="1:3" ht="30" x14ac:dyDescent="0.25">
      <c r="A35" s="56"/>
      <c r="B35" s="5" t="s">
        <v>528</v>
      </c>
      <c r="C35" s="6">
        <v>733996.9</v>
      </c>
    </row>
    <row r="36" spans="1:3" ht="30" x14ac:dyDescent="0.25">
      <c r="A36" s="55" t="s">
        <v>28</v>
      </c>
      <c r="B36" s="3" t="s">
        <v>27</v>
      </c>
      <c r="C36" s="4">
        <v>4684659</v>
      </c>
    </row>
    <row r="37" spans="1:3" ht="30" x14ac:dyDescent="0.25">
      <c r="A37" s="56"/>
      <c r="B37" s="5" t="s">
        <v>528</v>
      </c>
      <c r="C37" s="6">
        <v>536247</v>
      </c>
    </row>
    <row r="38" spans="1:3" ht="30" x14ac:dyDescent="0.25">
      <c r="A38" s="55" t="s">
        <v>29</v>
      </c>
      <c r="B38" s="3" t="s">
        <v>27</v>
      </c>
      <c r="C38" s="4">
        <v>2575303</v>
      </c>
    </row>
    <row r="39" spans="1:3" ht="30" x14ac:dyDescent="0.25">
      <c r="A39" s="56"/>
      <c r="B39" s="5" t="s">
        <v>528</v>
      </c>
      <c r="C39" s="6">
        <v>2776626.2</v>
      </c>
    </row>
    <row r="40" spans="1:3" x14ac:dyDescent="0.25">
      <c r="A40" s="49" t="s">
        <v>25</v>
      </c>
      <c r="B40" s="50"/>
      <c r="C40" s="10">
        <v>27133818.600000001</v>
      </c>
    </row>
    <row r="41" spans="1:3" ht="15" customHeight="1" x14ac:dyDescent="0.25"/>
  </sheetData>
  <mergeCells count="12">
    <mergeCell ref="A29:C29"/>
    <mergeCell ref="A1:C1"/>
    <mergeCell ref="A2:C2"/>
    <mergeCell ref="A3:C3"/>
    <mergeCell ref="A4:C4"/>
    <mergeCell ref="A40:B40"/>
    <mergeCell ref="A30:C30"/>
    <mergeCell ref="A31:C31"/>
    <mergeCell ref="A33:B33"/>
    <mergeCell ref="A34:A35"/>
    <mergeCell ref="A36:A37"/>
    <mergeCell ref="A38:A39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zoomScale="69" zoomScaleNormal="69" workbookViewId="0">
      <selection activeCell="A5" sqref="A5:C5"/>
    </sheetView>
  </sheetViews>
  <sheetFormatPr defaultColWidth="9.140625" defaultRowHeight="15" x14ac:dyDescent="0.25"/>
  <cols>
    <col min="1" max="2" width="25.7109375" style="1" customWidth="1"/>
    <col min="3" max="3" width="16.7109375" style="1" customWidth="1"/>
    <col min="4" max="7" width="15.7109375" style="1" bestFit="1" customWidth="1"/>
    <col min="8" max="16384" width="9.140625" style="1"/>
  </cols>
  <sheetData>
    <row r="1" spans="1:4" ht="18.75" x14ac:dyDescent="0.3">
      <c r="A1" s="52" t="s">
        <v>519</v>
      </c>
      <c r="B1" s="57"/>
      <c r="C1" s="57"/>
    </row>
    <row r="2" spans="1:4" ht="18.75" x14ac:dyDescent="0.3">
      <c r="A2" s="57" t="s">
        <v>0</v>
      </c>
      <c r="B2" s="57"/>
      <c r="C2" s="57"/>
    </row>
    <row r="3" spans="1:4" ht="18.75" x14ac:dyDescent="0.3">
      <c r="A3" s="51" t="s">
        <v>1</v>
      </c>
      <c r="B3" s="51"/>
      <c r="C3" s="51"/>
    </row>
    <row r="4" spans="1:4" ht="18.75" x14ac:dyDescent="0.3">
      <c r="A4" s="57" t="s">
        <v>30</v>
      </c>
      <c r="B4" s="57"/>
      <c r="C4" s="57"/>
    </row>
    <row r="5" spans="1:4" ht="18.75" x14ac:dyDescent="0.3">
      <c r="A5" s="59" t="s">
        <v>523</v>
      </c>
      <c r="B5" s="59"/>
      <c r="C5" s="59"/>
    </row>
    <row r="6" spans="1:4" x14ac:dyDescent="0.25">
      <c r="A6" s="53" t="s">
        <v>2</v>
      </c>
      <c r="B6" s="54"/>
      <c r="C6" s="2" t="s">
        <v>3</v>
      </c>
    </row>
    <row r="7" spans="1:4" x14ac:dyDescent="0.25">
      <c r="A7" s="55" t="s">
        <v>26</v>
      </c>
      <c r="B7" s="3" t="s">
        <v>31</v>
      </c>
      <c r="C7" s="4">
        <v>13901629.5</v>
      </c>
    </row>
    <row r="8" spans="1:4" x14ac:dyDescent="0.25">
      <c r="A8" s="58"/>
      <c r="B8" s="3" t="s">
        <v>32</v>
      </c>
      <c r="C8" s="4">
        <v>920051</v>
      </c>
    </row>
    <row r="9" spans="1:4" x14ac:dyDescent="0.25">
      <c r="A9" s="58"/>
      <c r="B9" s="5" t="s">
        <v>33</v>
      </c>
      <c r="C9" s="6">
        <v>358405</v>
      </c>
    </row>
    <row r="10" spans="1:4" x14ac:dyDescent="0.25">
      <c r="A10" s="58"/>
      <c r="B10" s="3" t="s">
        <v>34</v>
      </c>
      <c r="C10" s="4">
        <v>292775</v>
      </c>
    </row>
    <row r="11" spans="1:4" x14ac:dyDescent="0.25">
      <c r="A11" s="58"/>
      <c r="B11" s="5" t="s">
        <v>35</v>
      </c>
      <c r="C11" s="6">
        <v>171657</v>
      </c>
    </row>
    <row r="12" spans="1:4" x14ac:dyDescent="0.25">
      <c r="A12" s="58"/>
      <c r="B12" s="3" t="s">
        <v>36</v>
      </c>
      <c r="C12" s="4">
        <v>158652</v>
      </c>
    </row>
    <row r="13" spans="1:4" x14ac:dyDescent="0.25">
      <c r="A13" s="58"/>
      <c r="B13" s="31" t="s">
        <v>37</v>
      </c>
      <c r="C13" s="32">
        <v>21327</v>
      </c>
    </row>
    <row r="14" spans="1:4" x14ac:dyDescent="0.25">
      <c r="A14" s="56"/>
      <c r="B14" s="29" t="s">
        <v>38</v>
      </c>
      <c r="C14" s="30">
        <v>2490</v>
      </c>
      <c r="D14" s="40"/>
    </row>
    <row r="15" spans="1:4" x14ac:dyDescent="0.25">
      <c r="A15" s="9" t="s">
        <v>28</v>
      </c>
      <c r="B15" s="31" t="s">
        <v>39</v>
      </c>
      <c r="C15" s="32">
        <v>4684659</v>
      </c>
    </row>
    <row r="16" spans="1:4" x14ac:dyDescent="0.25">
      <c r="A16" s="55" t="s">
        <v>29</v>
      </c>
      <c r="B16" s="29" t="s">
        <v>40</v>
      </c>
      <c r="C16" s="30">
        <v>2508296</v>
      </c>
    </row>
    <row r="17" spans="1:7" x14ac:dyDescent="0.25">
      <c r="A17" s="56"/>
      <c r="B17" s="31" t="s">
        <v>41</v>
      </c>
      <c r="C17" s="32">
        <v>67007</v>
      </c>
    </row>
    <row r="18" spans="1:7" x14ac:dyDescent="0.25">
      <c r="A18" s="49" t="s">
        <v>25</v>
      </c>
      <c r="B18" s="50"/>
      <c r="C18" s="10">
        <v>23086948.5</v>
      </c>
    </row>
    <row r="19" spans="1:7" ht="15" customHeight="1" x14ac:dyDescent="0.25"/>
    <row r="20" spans="1:7" ht="18" customHeight="1" x14ac:dyDescent="0.3">
      <c r="A20" s="57"/>
      <c r="B20" s="57"/>
      <c r="C20" s="57"/>
      <c r="D20" s="57"/>
      <c r="E20" s="57"/>
      <c r="F20" s="57"/>
      <c r="G20" s="57"/>
    </row>
    <row r="21" spans="1:7" ht="18" customHeight="1" x14ac:dyDescent="0.3">
      <c r="A21" s="51" t="s">
        <v>42</v>
      </c>
      <c r="B21" s="51"/>
      <c r="C21" s="51"/>
      <c r="D21" s="51"/>
      <c r="E21" s="51"/>
      <c r="F21" s="51"/>
      <c r="G21" s="51"/>
    </row>
    <row r="22" spans="1:7" ht="18" customHeight="1" x14ac:dyDescent="0.3">
      <c r="A22" s="51" t="s">
        <v>1</v>
      </c>
      <c r="B22" s="51"/>
      <c r="C22" s="51"/>
      <c r="D22" s="51"/>
      <c r="E22" s="51"/>
      <c r="F22" s="51"/>
      <c r="G22" s="51"/>
    </row>
    <row r="23" spans="1:7" ht="18" customHeight="1" x14ac:dyDescent="0.3">
      <c r="A23" s="57" t="s">
        <v>0</v>
      </c>
      <c r="B23" s="57"/>
      <c r="C23" s="57"/>
      <c r="D23" s="57"/>
      <c r="E23" s="57"/>
      <c r="F23" s="57"/>
      <c r="G23" s="57"/>
    </row>
    <row r="24" spans="1:7" ht="15" customHeight="1" x14ac:dyDescent="0.25"/>
    <row r="25" spans="1:7" x14ac:dyDescent="0.25">
      <c r="A25" s="35" t="s">
        <v>2</v>
      </c>
      <c r="B25" s="36"/>
      <c r="C25" s="2" t="s">
        <v>43</v>
      </c>
      <c r="D25" s="2" t="s">
        <v>44</v>
      </c>
      <c r="E25" s="2" t="s">
        <v>45</v>
      </c>
      <c r="F25" s="2" t="s">
        <v>46</v>
      </c>
      <c r="G25" s="33" t="s">
        <v>524</v>
      </c>
    </row>
    <row r="26" spans="1:7" x14ac:dyDescent="0.25">
      <c r="A26" s="37"/>
      <c r="B26" s="38"/>
      <c r="C26" s="2" t="s">
        <v>3</v>
      </c>
      <c r="D26" s="2" t="s">
        <v>3</v>
      </c>
      <c r="E26" s="2" t="s">
        <v>3</v>
      </c>
      <c r="F26" s="2" t="s">
        <v>3</v>
      </c>
      <c r="G26" s="33" t="s">
        <v>3</v>
      </c>
    </row>
    <row r="27" spans="1:7" ht="15" customHeight="1" x14ac:dyDescent="0.25">
      <c r="A27" s="55" t="s">
        <v>26</v>
      </c>
      <c r="B27" s="3" t="s">
        <v>47</v>
      </c>
      <c r="C27" s="4" t="s">
        <v>48</v>
      </c>
      <c r="D27" s="4">
        <v>6829</v>
      </c>
      <c r="E27" s="4">
        <v>3497</v>
      </c>
      <c r="F27" s="4">
        <v>620</v>
      </c>
      <c r="G27" s="25">
        <f t="shared" ref="G27:G35" si="0">SUM(C27:F27)</f>
        <v>10946</v>
      </c>
    </row>
    <row r="28" spans="1:7" x14ac:dyDescent="0.25">
      <c r="A28" s="58"/>
      <c r="B28" s="5" t="s">
        <v>49</v>
      </c>
      <c r="C28" s="6">
        <v>4585.8999999999996</v>
      </c>
      <c r="D28" s="6">
        <v>10157</v>
      </c>
      <c r="E28" s="6">
        <v>699526</v>
      </c>
      <c r="F28" s="6">
        <v>8782</v>
      </c>
      <c r="G28" s="26">
        <f t="shared" si="0"/>
        <v>723050.9</v>
      </c>
    </row>
    <row r="29" spans="1:7" x14ac:dyDescent="0.25">
      <c r="A29" s="56"/>
      <c r="B29" s="39" t="s">
        <v>520</v>
      </c>
      <c r="C29" s="8">
        <v>4585.8999999999996</v>
      </c>
      <c r="D29" s="8">
        <v>16986</v>
      </c>
      <c r="E29" s="8">
        <v>703023</v>
      </c>
      <c r="F29" s="8">
        <v>9402</v>
      </c>
      <c r="G29" s="34">
        <f t="shared" si="0"/>
        <v>733996.9</v>
      </c>
    </row>
    <row r="30" spans="1:7" ht="15" customHeight="1" x14ac:dyDescent="0.25">
      <c r="A30" s="55" t="s">
        <v>28</v>
      </c>
      <c r="B30" s="3" t="s">
        <v>47</v>
      </c>
      <c r="C30" s="4" t="s">
        <v>48</v>
      </c>
      <c r="D30" s="4">
        <v>635</v>
      </c>
      <c r="E30" s="4">
        <v>31998</v>
      </c>
      <c r="F30" s="4" t="s">
        <v>48</v>
      </c>
      <c r="G30" s="25">
        <f t="shared" si="0"/>
        <v>32633</v>
      </c>
    </row>
    <row r="31" spans="1:7" x14ac:dyDescent="0.25">
      <c r="A31" s="58"/>
      <c r="B31" s="5" t="s">
        <v>49</v>
      </c>
      <c r="C31" s="6" t="s">
        <v>48</v>
      </c>
      <c r="D31" s="6">
        <v>8134</v>
      </c>
      <c r="E31" s="6">
        <v>495175</v>
      </c>
      <c r="F31" s="6">
        <v>305</v>
      </c>
      <c r="G31" s="26">
        <f t="shared" si="0"/>
        <v>503614</v>
      </c>
    </row>
    <row r="32" spans="1:7" x14ac:dyDescent="0.25">
      <c r="A32" s="56"/>
      <c r="B32" s="39" t="s">
        <v>521</v>
      </c>
      <c r="C32" s="8" t="s">
        <v>48</v>
      </c>
      <c r="D32" s="8">
        <v>8769</v>
      </c>
      <c r="E32" s="8">
        <v>527173</v>
      </c>
      <c r="F32" s="8">
        <v>305</v>
      </c>
      <c r="G32" s="34">
        <f t="shared" si="0"/>
        <v>536247</v>
      </c>
    </row>
    <row r="33" spans="1:7" ht="15" customHeight="1" x14ac:dyDescent="0.25">
      <c r="A33" s="55" t="s">
        <v>29</v>
      </c>
      <c r="B33" s="3" t="s">
        <v>47</v>
      </c>
      <c r="C33" s="4">
        <v>15804.3</v>
      </c>
      <c r="D33" s="4">
        <v>1583465</v>
      </c>
      <c r="E33" s="4">
        <v>712743</v>
      </c>
      <c r="F33" s="4">
        <v>228924</v>
      </c>
      <c r="G33" s="25">
        <f t="shared" si="0"/>
        <v>2540936.2999999998</v>
      </c>
    </row>
    <row r="34" spans="1:7" x14ac:dyDescent="0.25">
      <c r="A34" s="58"/>
      <c r="B34" s="5" t="s">
        <v>49</v>
      </c>
      <c r="C34" s="6">
        <v>1074.9000000000001</v>
      </c>
      <c r="D34" s="6">
        <v>6949</v>
      </c>
      <c r="E34" s="6">
        <v>214748</v>
      </c>
      <c r="F34" s="6">
        <v>12918</v>
      </c>
      <c r="G34" s="26">
        <f t="shared" si="0"/>
        <v>235689.9</v>
      </c>
    </row>
    <row r="35" spans="1:7" x14ac:dyDescent="0.25">
      <c r="A35" s="56"/>
      <c r="B35" s="39" t="s">
        <v>522</v>
      </c>
      <c r="C35" s="8">
        <v>16879.2</v>
      </c>
      <c r="D35" s="8">
        <v>1590414</v>
      </c>
      <c r="E35" s="8">
        <v>927491</v>
      </c>
      <c r="F35" s="8">
        <v>241842</v>
      </c>
      <c r="G35" s="34">
        <f t="shared" si="0"/>
        <v>2776626.2</v>
      </c>
    </row>
    <row r="36" spans="1:7" ht="15" customHeight="1" x14ac:dyDescent="0.25"/>
    <row r="37" spans="1:7" ht="15" customHeight="1" x14ac:dyDescent="0.25"/>
    <row r="38" spans="1:7" s="11" customFormat="1" ht="15" customHeight="1" x14ac:dyDescent="0.25">
      <c r="A38" s="11" t="s">
        <v>50</v>
      </c>
    </row>
    <row r="39" spans="1:7" s="11" customFormat="1" ht="15" customHeight="1" x14ac:dyDescent="0.25">
      <c r="A39" s="11" t="s">
        <v>51</v>
      </c>
    </row>
    <row r="40" spans="1:7" s="11" customFormat="1" ht="15" customHeight="1" x14ac:dyDescent="0.25">
      <c r="A40" s="11" t="s">
        <v>52</v>
      </c>
    </row>
    <row r="41" spans="1:7" s="11" customFormat="1" ht="15" customHeight="1" x14ac:dyDescent="0.25">
      <c r="A41" s="11" t="s">
        <v>53</v>
      </c>
    </row>
    <row r="42" spans="1:7" s="11" customFormat="1" ht="15" customHeight="1" x14ac:dyDescent="0.25">
      <c r="A42" s="11" t="s">
        <v>54</v>
      </c>
    </row>
    <row r="43" spans="1:7" s="11" customFormat="1" ht="15" customHeight="1" x14ac:dyDescent="0.25">
      <c r="A43" s="11" t="s">
        <v>55</v>
      </c>
    </row>
    <row r="44" spans="1:7" ht="15" customHeight="1" x14ac:dyDescent="0.25"/>
  </sheetData>
  <mergeCells count="16">
    <mergeCell ref="A33:A35"/>
    <mergeCell ref="A27:A29"/>
    <mergeCell ref="A30:A32"/>
    <mergeCell ref="A23:G23"/>
    <mergeCell ref="A1:C1"/>
    <mergeCell ref="A2:C2"/>
    <mergeCell ref="A3:C3"/>
    <mergeCell ref="A4:C4"/>
    <mergeCell ref="A6:B6"/>
    <mergeCell ref="A7:A14"/>
    <mergeCell ref="A16:A17"/>
    <mergeCell ref="A18:B18"/>
    <mergeCell ref="A20:G20"/>
    <mergeCell ref="A21:G21"/>
    <mergeCell ref="A22:G22"/>
    <mergeCell ref="A5:C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6"/>
  <sheetViews>
    <sheetView workbookViewId="0">
      <selection activeCell="D12" sqref="D12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6.85546875" style="43" customWidth="1"/>
    <col min="4" max="4" width="16.7109375" style="1" customWidth="1"/>
    <col min="5" max="5" width="6.85546875" style="43" customWidth="1"/>
    <col min="6" max="6" width="16.7109375" style="1" customWidth="1"/>
    <col min="7" max="7" width="6.85546875" style="43" customWidth="1"/>
    <col min="8" max="8" width="16.7109375" style="1" customWidth="1"/>
    <col min="9" max="9" width="6.85546875" style="43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.75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.75" x14ac:dyDescent="0.3">
      <c r="A3" s="51" t="s">
        <v>56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8.75" x14ac:dyDescent="0.3">
      <c r="A4" s="51" t="s">
        <v>57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6" spans="1:11" x14ac:dyDescent="0.25">
      <c r="A6" s="60" t="s">
        <v>2</v>
      </c>
      <c r="B6" s="53" t="s">
        <v>43</v>
      </c>
      <c r="C6" s="54"/>
      <c r="D6" s="53" t="s">
        <v>44</v>
      </c>
      <c r="E6" s="54"/>
      <c r="F6" s="53" t="s">
        <v>45</v>
      </c>
      <c r="G6" s="54"/>
      <c r="H6" s="53" t="s">
        <v>46</v>
      </c>
      <c r="I6" s="54"/>
      <c r="J6" s="62" t="s">
        <v>25</v>
      </c>
      <c r="K6" s="63"/>
    </row>
    <row r="7" spans="1:11" x14ac:dyDescent="0.25">
      <c r="A7" s="61"/>
      <c r="B7" s="2" t="s">
        <v>3</v>
      </c>
      <c r="C7" s="33" t="s">
        <v>58</v>
      </c>
      <c r="D7" s="2" t="s">
        <v>3</v>
      </c>
      <c r="E7" s="33" t="s">
        <v>58</v>
      </c>
      <c r="F7" s="2" t="s">
        <v>3</v>
      </c>
      <c r="G7" s="33" t="s">
        <v>58</v>
      </c>
      <c r="H7" s="2" t="s">
        <v>3</v>
      </c>
      <c r="I7" s="33" t="s">
        <v>58</v>
      </c>
      <c r="J7" s="2" t="s">
        <v>3</v>
      </c>
      <c r="K7" s="33" t="s">
        <v>58</v>
      </c>
    </row>
    <row r="8" spans="1:11" x14ac:dyDescent="0.25">
      <c r="A8" s="3" t="s">
        <v>5</v>
      </c>
      <c r="B8" s="4">
        <v>105365.7</v>
      </c>
      <c r="C8" s="41">
        <v>0.53</v>
      </c>
      <c r="D8" s="4">
        <v>5262116.5999999996</v>
      </c>
      <c r="E8" s="41">
        <v>26.22</v>
      </c>
      <c r="F8" s="4">
        <v>11556127</v>
      </c>
      <c r="G8" s="41">
        <v>57.58</v>
      </c>
      <c r="H8" s="4">
        <v>3145499</v>
      </c>
      <c r="I8" s="41">
        <v>15.67</v>
      </c>
      <c r="J8" s="8">
        <v>20069108.300000001</v>
      </c>
      <c r="K8" s="34">
        <v>100</v>
      </c>
    </row>
    <row r="9" spans="1:11" x14ac:dyDescent="0.25">
      <c r="A9" s="5" t="s">
        <v>6</v>
      </c>
      <c r="B9" s="6">
        <v>88431.4</v>
      </c>
      <c r="C9" s="42">
        <v>0.53</v>
      </c>
      <c r="D9" s="6">
        <v>5685711</v>
      </c>
      <c r="E9" s="42">
        <v>34.33</v>
      </c>
      <c r="F9" s="6">
        <v>7689773</v>
      </c>
      <c r="G9" s="42">
        <v>46.43</v>
      </c>
      <c r="H9" s="6">
        <v>3097068</v>
      </c>
      <c r="I9" s="42">
        <v>18.7</v>
      </c>
      <c r="J9" s="8">
        <v>16560983.4</v>
      </c>
      <c r="K9" s="34">
        <v>100</v>
      </c>
    </row>
    <row r="10" spans="1:11" x14ac:dyDescent="0.25">
      <c r="A10" s="3" t="s">
        <v>7</v>
      </c>
      <c r="B10" s="4">
        <v>40536.199999999997</v>
      </c>
      <c r="C10" s="41">
        <v>0.76</v>
      </c>
      <c r="D10" s="4">
        <v>2770073</v>
      </c>
      <c r="E10" s="41">
        <v>51.76</v>
      </c>
      <c r="F10" s="4">
        <v>2171547</v>
      </c>
      <c r="G10" s="41">
        <v>40.58</v>
      </c>
      <c r="H10" s="4">
        <v>369773</v>
      </c>
      <c r="I10" s="41">
        <v>6.91</v>
      </c>
      <c r="J10" s="8">
        <v>5351929.2</v>
      </c>
      <c r="K10" s="34">
        <v>100</v>
      </c>
    </row>
    <row r="11" spans="1:11" x14ac:dyDescent="0.25">
      <c r="A11" s="5" t="s">
        <v>8</v>
      </c>
      <c r="B11" s="6">
        <v>0</v>
      </c>
      <c r="C11" s="42">
        <v>0</v>
      </c>
      <c r="D11" s="6">
        <v>866620</v>
      </c>
      <c r="E11" s="42">
        <v>16.600000000000001</v>
      </c>
      <c r="F11" s="6">
        <v>4350532</v>
      </c>
      <c r="G11" s="42">
        <v>83.33</v>
      </c>
      <c r="H11" s="6">
        <v>3754</v>
      </c>
      <c r="I11" s="42">
        <v>7.0000000000000007E-2</v>
      </c>
      <c r="J11" s="8">
        <v>5220906</v>
      </c>
      <c r="K11" s="34">
        <v>100</v>
      </c>
    </row>
    <row r="12" spans="1:11" x14ac:dyDescent="0.25">
      <c r="A12" s="3" t="s">
        <v>9</v>
      </c>
      <c r="B12" s="4">
        <v>0</v>
      </c>
      <c r="C12" s="41">
        <v>0</v>
      </c>
      <c r="D12" s="4">
        <v>399037</v>
      </c>
      <c r="E12" s="41">
        <v>12.98</v>
      </c>
      <c r="F12" s="4">
        <v>2675609</v>
      </c>
      <c r="G12" s="41">
        <v>87.02</v>
      </c>
      <c r="H12" s="4">
        <v>0</v>
      </c>
      <c r="I12" s="41">
        <v>0</v>
      </c>
      <c r="J12" s="8">
        <v>3074646</v>
      </c>
      <c r="K12" s="34">
        <v>100</v>
      </c>
    </row>
    <row r="13" spans="1:11" x14ac:dyDescent="0.25">
      <c r="A13" s="5" t="s">
        <v>10</v>
      </c>
      <c r="B13" s="6">
        <v>0</v>
      </c>
      <c r="C13" s="42">
        <v>0</v>
      </c>
      <c r="D13" s="6">
        <v>1058125</v>
      </c>
      <c r="E13" s="42">
        <v>41.45</v>
      </c>
      <c r="F13" s="6">
        <v>1340248</v>
      </c>
      <c r="G13" s="42">
        <v>52.5</v>
      </c>
      <c r="H13" s="6">
        <v>154656</v>
      </c>
      <c r="I13" s="42">
        <v>6.06</v>
      </c>
      <c r="J13" s="8">
        <v>2553029</v>
      </c>
      <c r="K13" s="34">
        <v>100</v>
      </c>
    </row>
    <row r="14" spans="1:11" x14ac:dyDescent="0.25">
      <c r="A14" s="3" t="s">
        <v>11</v>
      </c>
      <c r="B14" s="4">
        <v>0</v>
      </c>
      <c r="C14" s="41">
        <v>0</v>
      </c>
      <c r="D14" s="4">
        <v>300</v>
      </c>
      <c r="E14" s="41">
        <v>0.02</v>
      </c>
      <c r="F14" s="4">
        <v>37493</v>
      </c>
      <c r="G14" s="41">
        <v>2.4700000000000002</v>
      </c>
      <c r="H14" s="4">
        <v>1477397</v>
      </c>
      <c r="I14" s="41">
        <v>97.51</v>
      </c>
      <c r="J14" s="8">
        <v>1515190</v>
      </c>
      <c r="K14" s="34">
        <v>100</v>
      </c>
    </row>
    <row r="15" spans="1:11" x14ac:dyDescent="0.25">
      <c r="A15" s="5" t="s">
        <v>12</v>
      </c>
      <c r="B15" s="6">
        <v>0</v>
      </c>
      <c r="C15" s="42">
        <v>0</v>
      </c>
      <c r="D15" s="6">
        <v>245971</v>
      </c>
      <c r="E15" s="42">
        <v>24.12</v>
      </c>
      <c r="F15" s="6">
        <v>461693</v>
      </c>
      <c r="G15" s="42">
        <v>45.27</v>
      </c>
      <c r="H15" s="6">
        <v>312288</v>
      </c>
      <c r="I15" s="42">
        <v>30.62</v>
      </c>
      <c r="J15" s="8">
        <v>1019952</v>
      </c>
      <c r="K15" s="34">
        <v>100</v>
      </c>
    </row>
    <row r="16" spans="1:11" x14ac:dyDescent="0.25">
      <c r="A16" s="3" t="s">
        <v>13</v>
      </c>
      <c r="B16" s="4">
        <v>0</v>
      </c>
      <c r="C16" s="41">
        <v>0</v>
      </c>
      <c r="D16" s="4">
        <v>149419</v>
      </c>
      <c r="E16" s="41">
        <v>26.77</v>
      </c>
      <c r="F16" s="4">
        <v>401349</v>
      </c>
      <c r="G16" s="41">
        <v>71.900000000000006</v>
      </c>
      <c r="H16" s="4">
        <v>7430</v>
      </c>
      <c r="I16" s="41">
        <v>1.33</v>
      </c>
      <c r="J16" s="8">
        <v>558198</v>
      </c>
      <c r="K16" s="34">
        <v>100</v>
      </c>
    </row>
    <row r="17" spans="1:11" x14ac:dyDescent="0.25">
      <c r="A17" s="5" t="s">
        <v>14</v>
      </c>
      <c r="B17" s="6">
        <v>0</v>
      </c>
      <c r="C17" s="42">
        <v>0</v>
      </c>
      <c r="D17" s="6">
        <v>16778</v>
      </c>
      <c r="E17" s="42">
        <v>3.26</v>
      </c>
      <c r="F17" s="6">
        <v>927</v>
      </c>
      <c r="G17" s="42">
        <v>0.18</v>
      </c>
      <c r="H17" s="6">
        <v>497522</v>
      </c>
      <c r="I17" s="42">
        <v>96.56</v>
      </c>
      <c r="J17" s="8">
        <v>515227</v>
      </c>
      <c r="K17" s="34">
        <v>100</v>
      </c>
    </row>
    <row r="18" spans="1:11" x14ac:dyDescent="0.25">
      <c r="A18" s="3" t="s">
        <v>15</v>
      </c>
      <c r="B18" s="4">
        <v>0</v>
      </c>
      <c r="C18" s="41">
        <v>0</v>
      </c>
      <c r="D18" s="4">
        <v>38789</v>
      </c>
      <c r="E18" s="41">
        <v>11.42</v>
      </c>
      <c r="F18" s="4">
        <v>272762</v>
      </c>
      <c r="G18" s="41">
        <v>80.319999999999993</v>
      </c>
      <c r="H18" s="4">
        <v>28046</v>
      </c>
      <c r="I18" s="41">
        <v>8.26</v>
      </c>
      <c r="J18" s="8">
        <v>339597</v>
      </c>
      <c r="K18" s="34">
        <v>100</v>
      </c>
    </row>
    <row r="19" spans="1:11" x14ac:dyDescent="0.25">
      <c r="A19" s="5" t="s">
        <v>16</v>
      </c>
      <c r="B19" s="6">
        <v>0</v>
      </c>
      <c r="C19" s="42">
        <v>0</v>
      </c>
      <c r="D19" s="6">
        <v>36395</v>
      </c>
      <c r="E19" s="42">
        <v>15.65</v>
      </c>
      <c r="F19" s="6">
        <v>196147</v>
      </c>
      <c r="G19" s="42">
        <v>84.35</v>
      </c>
      <c r="H19" s="6">
        <v>0</v>
      </c>
      <c r="I19" s="42">
        <v>0</v>
      </c>
      <c r="J19" s="8">
        <v>232542</v>
      </c>
      <c r="K19" s="34">
        <v>100</v>
      </c>
    </row>
    <row r="20" spans="1:11" x14ac:dyDescent="0.25">
      <c r="A20" s="3" t="s">
        <v>17</v>
      </c>
      <c r="B20" s="4">
        <v>0</v>
      </c>
      <c r="C20" s="41">
        <v>0</v>
      </c>
      <c r="D20" s="4">
        <v>1337</v>
      </c>
      <c r="E20" s="41">
        <v>0.73</v>
      </c>
      <c r="F20" s="4">
        <v>178022</v>
      </c>
      <c r="G20" s="41">
        <v>97.46</v>
      </c>
      <c r="H20" s="4">
        <v>3311</v>
      </c>
      <c r="I20" s="41">
        <v>1.81</v>
      </c>
      <c r="J20" s="8">
        <v>182670</v>
      </c>
      <c r="K20" s="34">
        <v>100</v>
      </c>
    </row>
    <row r="21" spans="1:11" x14ac:dyDescent="0.25">
      <c r="A21" s="5" t="s">
        <v>18</v>
      </c>
      <c r="B21" s="6">
        <v>0</v>
      </c>
      <c r="C21" s="42">
        <v>0</v>
      </c>
      <c r="D21" s="6">
        <v>50727.7</v>
      </c>
      <c r="E21" s="42">
        <v>28.75</v>
      </c>
      <c r="F21" s="6">
        <v>1972</v>
      </c>
      <c r="G21" s="42">
        <v>1.1200000000000001</v>
      </c>
      <c r="H21" s="6">
        <v>123726</v>
      </c>
      <c r="I21" s="42">
        <v>70.13</v>
      </c>
      <c r="J21" s="8">
        <v>176425.7</v>
      </c>
      <c r="K21" s="34">
        <v>100</v>
      </c>
    </row>
    <row r="22" spans="1:11" x14ac:dyDescent="0.25">
      <c r="A22" s="3" t="s">
        <v>19</v>
      </c>
      <c r="B22" s="4">
        <v>56</v>
      </c>
      <c r="C22" s="41">
        <v>0.04</v>
      </c>
      <c r="D22" s="4">
        <v>27271</v>
      </c>
      <c r="E22" s="41">
        <v>21.71</v>
      </c>
      <c r="F22" s="4">
        <v>13203</v>
      </c>
      <c r="G22" s="41">
        <v>10.51</v>
      </c>
      <c r="H22" s="4">
        <v>85088</v>
      </c>
      <c r="I22" s="41">
        <v>67.739999999999995</v>
      </c>
      <c r="J22" s="8">
        <v>125618</v>
      </c>
      <c r="K22" s="34">
        <v>100</v>
      </c>
    </row>
    <row r="23" spans="1:11" x14ac:dyDescent="0.25">
      <c r="A23" s="5" t="s">
        <v>20</v>
      </c>
      <c r="B23" s="6">
        <v>0</v>
      </c>
      <c r="C23" s="42">
        <v>0</v>
      </c>
      <c r="D23" s="6">
        <v>3234</v>
      </c>
      <c r="E23" s="42">
        <v>3.59</v>
      </c>
      <c r="F23" s="6">
        <v>1049</v>
      </c>
      <c r="G23" s="42">
        <v>1.1599999999999999</v>
      </c>
      <c r="H23" s="6">
        <v>85767</v>
      </c>
      <c r="I23" s="42">
        <v>95.24</v>
      </c>
      <c r="J23" s="8">
        <v>90050</v>
      </c>
      <c r="K23" s="34">
        <v>100</v>
      </c>
    </row>
    <row r="24" spans="1:11" x14ac:dyDescent="0.25">
      <c r="A24" s="3" t="s">
        <v>21</v>
      </c>
      <c r="B24" s="4">
        <v>0</v>
      </c>
      <c r="C24" s="41">
        <v>0</v>
      </c>
      <c r="D24" s="4">
        <v>37314</v>
      </c>
      <c r="E24" s="41">
        <v>54.94</v>
      </c>
      <c r="F24" s="4">
        <v>27387</v>
      </c>
      <c r="G24" s="41">
        <v>40.32</v>
      </c>
      <c r="H24" s="4">
        <v>3217</v>
      </c>
      <c r="I24" s="41">
        <v>4.74</v>
      </c>
      <c r="J24" s="8">
        <v>67918</v>
      </c>
      <c r="K24" s="34">
        <v>100</v>
      </c>
    </row>
    <row r="25" spans="1:11" x14ac:dyDescent="0.25">
      <c r="A25" s="5" t="s">
        <v>22</v>
      </c>
      <c r="B25" s="6">
        <v>0</v>
      </c>
      <c r="C25" s="42">
        <v>0</v>
      </c>
      <c r="D25" s="6">
        <v>27526</v>
      </c>
      <c r="E25" s="42">
        <v>55.92</v>
      </c>
      <c r="F25" s="6">
        <v>18617</v>
      </c>
      <c r="G25" s="42">
        <v>37.82</v>
      </c>
      <c r="H25" s="6">
        <v>3082</v>
      </c>
      <c r="I25" s="42">
        <v>6.26</v>
      </c>
      <c r="J25" s="8">
        <v>49225</v>
      </c>
      <c r="K25" s="34">
        <v>100</v>
      </c>
    </row>
    <row r="26" spans="1:11" x14ac:dyDescent="0.25">
      <c r="A26" s="3" t="s">
        <v>23</v>
      </c>
      <c r="B26" s="4">
        <v>23954.799999999999</v>
      </c>
      <c r="C26" s="41">
        <v>55.53</v>
      </c>
      <c r="D26" s="4">
        <v>0</v>
      </c>
      <c r="E26" s="41">
        <v>0</v>
      </c>
      <c r="F26" s="4">
        <v>0</v>
      </c>
      <c r="G26" s="41">
        <v>0</v>
      </c>
      <c r="H26" s="4">
        <v>19183</v>
      </c>
      <c r="I26" s="41">
        <v>44.47</v>
      </c>
      <c r="J26" s="8">
        <v>43137.8</v>
      </c>
      <c r="K26" s="34">
        <v>100</v>
      </c>
    </row>
    <row r="27" spans="1:11" x14ac:dyDescent="0.25">
      <c r="A27" s="5" t="s">
        <v>24</v>
      </c>
      <c r="B27" s="6">
        <v>0</v>
      </c>
      <c r="C27" s="45">
        <v>0</v>
      </c>
      <c r="D27" s="6">
        <v>0</v>
      </c>
      <c r="E27" s="42">
        <v>0</v>
      </c>
      <c r="F27" s="6">
        <v>0</v>
      </c>
      <c r="G27" s="42">
        <v>0</v>
      </c>
      <c r="H27" s="6">
        <v>7274</v>
      </c>
      <c r="I27" s="42">
        <v>100</v>
      </c>
      <c r="J27" s="8">
        <v>7274</v>
      </c>
      <c r="K27" s="34">
        <v>100</v>
      </c>
    </row>
    <row r="28" spans="1:11" ht="15" customHeight="1" x14ac:dyDescent="0.25"/>
    <row r="29" spans="1:11" s="11" customFormat="1" ht="15" customHeight="1" x14ac:dyDescent="0.25">
      <c r="A29" s="11" t="s">
        <v>50</v>
      </c>
      <c r="C29" s="44"/>
      <c r="E29" s="44"/>
      <c r="G29" s="44"/>
      <c r="I29" s="44"/>
    </row>
    <row r="30" spans="1:11" s="11" customFormat="1" ht="15" customHeight="1" x14ac:dyDescent="0.25">
      <c r="A30" s="11" t="s">
        <v>51</v>
      </c>
      <c r="C30" s="44"/>
      <c r="E30" s="44"/>
      <c r="G30" s="44"/>
      <c r="I30" s="44"/>
    </row>
    <row r="31" spans="1:11" s="11" customFormat="1" ht="15" customHeight="1" x14ac:dyDescent="0.25">
      <c r="A31" s="11" t="s">
        <v>52</v>
      </c>
      <c r="C31" s="44"/>
      <c r="E31" s="44"/>
      <c r="G31" s="44"/>
      <c r="I31" s="44"/>
    </row>
    <row r="32" spans="1:11" s="11" customFormat="1" ht="15" customHeight="1" x14ac:dyDescent="0.25">
      <c r="A32" s="11" t="s">
        <v>53</v>
      </c>
      <c r="C32" s="44"/>
      <c r="E32" s="44"/>
      <c r="G32" s="44"/>
      <c r="I32" s="44"/>
    </row>
    <row r="33" spans="1:11" ht="18.75" x14ac:dyDescent="0.3">
      <c r="A33" s="57" t="s">
        <v>0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</row>
    <row r="34" spans="1:11" ht="18.75" x14ac:dyDescent="0.3">
      <c r="A34" s="51" t="s">
        <v>56</v>
      </c>
      <c r="B34" s="51"/>
      <c r="C34" s="51"/>
      <c r="D34" s="51"/>
      <c r="E34" s="51"/>
      <c r="F34" s="51"/>
      <c r="G34" s="51"/>
      <c r="H34" s="51"/>
      <c r="I34" s="51"/>
      <c r="J34" s="51"/>
      <c r="K34" s="51"/>
    </row>
    <row r="35" spans="1:11" ht="18.75" x14ac:dyDescent="0.3">
      <c r="A35" s="51" t="s">
        <v>57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</row>
    <row r="36" spans="1:11" ht="15" customHeight="1" x14ac:dyDescent="0.25"/>
    <row r="37" spans="1:11" x14ac:dyDescent="0.25">
      <c r="A37" s="60" t="s">
        <v>2</v>
      </c>
      <c r="B37" s="53" t="s">
        <v>43</v>
      </c>
      <c r="C37" s="54"/>
      <c r="D37" s="53" t="s">
        <v>44</v>
      </c>
      <c r="E37" s="54"/>
      <c r="F37" s="53" t="s">
        <v>45</v>
      </c>
      <c r="G37" s="54"/>
      <c r="H37" s="53" t="s">
        <v>46</v>
      </c>
      <c r="I37" s="54"/>
      <c r="J37" s="62" t="s">
        <v>25</v>
      </c>
      <c r="K37" s="63"/>
    </row>
    <row r="38" spans="1:11" x14ac:dyDescent="0.25">
      <c r="A38" s="61"/>
      <c r="B38" s="2" t="s">
        <v>3</v>
      </c>
      <c r="C38" s="33" t="s">
        <v>58</v>
      </c>
      <c r="D38" s="2" t="s">
        <v>3</v>
      </c>
      <c r="E38" s="33" t="s">
        <v>58</v>
      </c>
      <c r="F38" s="2" t="s">
        <v>3</v>
      </c>
      <c r="G38" s="33" t="s">
        <v>58</v>
      </c>
      <c r="H38" s="2" t="s">
        <v>3</v>
      </c>
      <c r="I38" s="33" t="s">
        <v>58</v>
      </c>
      <c r="J38" s="2" t="s">
        <v>3</v>
      </c>
      <c r="K38" s="33" t="s">
        <v>58</v>
      </c>
    </row>
    <row r="39" spans="1:11" x14ac:dyDescent="0.25">
      <c r="A39" s="3" t="s">
        <v>5</v>
      </c>
      <c r="B39" s="4">
        <v>105365.7</v>
      </c>
      <c r="C39" s="41">
        <v>0.18</v>
      </c>
      <c r="D39" s="4">
        <v>5262116.5999999996</v>
      </c>
      <c r="E39" s="41">
        <v>9.11</v>
      </c>
      <c r="F39" s="4">
        <v>11556127</v>
      </c>
      <c r="G39" s="41">
        <v>20.010000000000002</v>
      </c>
      <c r="H39" s="4">
        <v>3145499</v>
      </c>
      <c r="I39" s="41">
        <v>5.45</v>
      </c>
      <c r="J39" s="8">
        <v>20069108.300000001</v>
      </c>
      <c r="K39" s="34">
        <v>34.75</v>
      </c>
    </row>
    <row r="40" spans="1:11" x14ac:dyDescent="0.25">
      <c r="A40" s="5" t="s">
        <v>6</v>
      </c>
      <c r="B40" s="6">
        <v>88431.4</v>
      </c>
      <c r="C40" s="42">
        <v>0.15</v>
      </c>
      <c r="D40" s="6">
        <v>5685711</v>
      </c>
      <c r="E40" s="42">
        <v>9.84</v>
      </c>
      <c r="F40" s="6">
        <v>7689773</v>
      </c>
      <c r="G40" s="42">
        <v>13.31</v>
      </c>
      <c r="H40" s="6">
        <v>3097068</v>
      </c>
      <c r="I40" s="42">
        <v>5.36</v>
      </c>
      <c r="J40" s="8">
        <v>16560983.4</v>
      </c>
      <c r="K40" s="34">
        <v>28.68</v>
      </c>
    </row>
    <row r="41" spans="1:11" x14ac:dyDescent="0.25">
      <c r="A41" s="3" t="s">
        <v>7</v>
      </c>
      <c r="B41" s="4">
        <v>40536.199999999997</v>
      </c>
      <c r="C41" s="41">
        <v>7.0000000000000007E-2</v>
      </c>
      <c r="D41" s="4">
        <v>2770073</v>
      </c>
      <c r="E41" s="41">
        <v>4.8</v>
      </c>
      <c r="F41" s="4">
        <v>2171547</v>
      </c>
      <c r="G41" s="41">
        <v>3.76</v>
      </c>
      <c r="H41" s="4">
        <v>369773</v>
      </c>
      <c r="I41" s="41">
        <v>0.64</v>
      </c>
      <c r="J41" s="8">
        <v>5351929.2</v>
      </c>
      <c r="K41" s="34">
        <v>9.27</v>
      </c>
    </row>
    <row r="42" spans="1:11" x14ac:dyDescent="0.25">
      <c r="A42" s="5" t="s">
        <v>8</v>
      </c>
      <c r="B42" s="6">
        <v>0</v>
      </c>
      <c r="C42" s="42">
        <v>0</v>
      </c>
      <c r="D42" s="6">
        <v>866620</v>
      </c>
      <c r="E42" s="42">
        <v>1.5</v>
      </c>
      <c r="F42" s="6">
        <v>4350532</v>
      </c>
      <c r="G42" s="42">
        <v>7.53</v>
      </c>
      <c r="H42" s="6">
        <v>3754</v>
      </c>
      <c r="I42" s="42">
        <v>0.01</v>
      </c>
      <c r="J42" s="8">
        <v>5220906</v>
      </c>
      <c r="K42" s="34">
        <v>9.0399999999999991</v>
      </c>
    </row>
    <row r="43" spans="1:11" x14ac:dyDescent="0.25">
      <c r="A43" s="3" t="s">
        <v>9</v>
      </c>
      <c r="B43" s="4">
        <v>0</v>
      </c>
      <c r="C43" s="41">
        <v>0</v>
      </c>
      <c r="D43" s="4">
        <v>399037</v>
      </c>
      <c r="E43" s="41">
        <v>0.69</v>
      </c>
      <c r="F43" s="4">
        <v>2675609</v>
      </c>
      <c r="G43" s="41">
        <v>4.63</v>
      </c>
      <c r="H43" s="4">
        <v>0</v>
      </c>
      <c r="I43" s="41">
        <v>0</v>
      </c>
      <c r="J43" s="8">
        <v>3074646</v>
      </c>
      <c r="K43" s="34">
        <v>5.32</v>
      </c>
    </row>
    <row r="44" spans="1:11" x14ac:dyDescent="0.25">
      <c r="A44" s="5" t="s">
        <v>10</v>
      </c>
      <c r="B44" s="6">
        <v>0</v>
      </c>
      <c r="C44" s="42">
        <v>0</v>
      </c>
      <c r="D44" s="6">
        <v>1058125</v>
      </c>
      <c r="E44" s="42">
        <v>1.83</v>
      </c>
      <c r="F44" s="6">
        <v>1340248</v>
      </c>
      <c r="G44" s="42">
        <v>2.3199999999999998</v>
      </c>
      <c r="H44" s="6">
        <v>154656</v>
      </c>
      <c r="I44" s="42">
        <v>0.27</v>
      </c>
      <c r="J44" s="8">
        <v>2553029</v>
      </c>
      <c r="K44" s="34">
        <v>4.42</v>
      </c>
    </row>
    <row r="45" spans="1:11" x14ac:dyDescent="0.25">
      <c r="A45" s="3" t="s">
        <v>11</v>
      </c>
      <c r="B45" s="4">
        <v>0</v>
      </c>
      <c r="C45" s="41">
        <v>0</v>
      </c>
      <c r="D45" s="4">
        <v>300</v>
      </c>
      <c r="E45" s="41">
        <v>0</v>
      </c>
      <c r="F45" s="4">
        <v>37493</v>
      </c>
      <c r="G45" s="41">
        <v>0.06</v>
      </c>
      <c r="H45" s="4">
        <v>1477397</v>
      </c>
      <c r="I45" s="41">
        <v>2.56</v>
      </c>
      <c r="J45" s="8">
        <v>1515190</v>
      </c>
      <c r="K45" s="34">
        <v>2.62</v>
      </c>
    </row>
    <row r="46" spans="1:11" x14ac:dyDescent="0.25">
      <c r="A46" s="5" t="s">
        <v>12</v>
      </c>
      <c r="B46" s="6">
        <v>0</v>
      </c>
      <c r="C46" s="42">
        <v>0</v>
      </c>
      <c r="D46" s="6">
        <v>245971</v>
      </c>
      <c r="E46" s="42">
        <v>0.43</v>
      </c>
      <c r="F46" s="6">
        <v>461693</v>
      </c>
      <c r="G46" s="42">
        <v>0.8</v>
      </c>
      <c r="H46" s="6">
        <v>312288</v>
      </c>
      <c r="I46" s="42">
        <v>0.54</v>
      </c>
      <c r="J46" s="8">
        <v>1019952</v>
      </c>
      <c r="K46" s="34">
        <v>1.77</v>
      </c>
    </row>
    <row r="47" spans="1:11" x14ac:dyDescent="0.25">
      <c r="A47" s="3" t="s">
        <v>13</v>
      </c>
      <c r="B47" s="4">
        <v>0</v>
      </c>
      <c r="C47" s="41">
        <v>0</v>
      </c>
      <c r="D47" s="4">
        <v>149419</v>
      </c>
      <c r="E47" s="41">
        <v>0.26</v>
      </c>
      <c r="F47" s="4">
        <v>401349</v>
      </c>
      <c r="G47" s="41">
        <v>0.69</v>
      </c>
      <c r="H47" s="4">
        <v>7430</v>
      </c>
      <c r="I47" s="41">
        <v>0.01</v>
      </c>
      <c r="J47" s="8">
        <v>558198</v>
      </c>
      <c r="K47" s="34">
        <v>0.97</v>
      </c>
    </row>
    <row r="48" spans="1:11" x14ac:dyDescent="0.25">
      <c r="A48" s="5" t="s">
        <v>14</v>
      </c>
      <c r="B48" s="6">
        <v>0</v>
      </c>
      <c r="C48" s="42">
        <v>0</v>
      </c>
      <c r="D48" s="6">
        <v>16778</v>
      </c>
      <c r="E48" s="42">
        <v>0.03</v>
      </c>
      <c r="F48" s="6">
        <v>927</v>
      </c>
      <c r="G48" s="42">
        <v>0</v>
      </c>
      <c r="H48" s="6">
        <v>497522</v>
      </c>
      <c r="I48" s="42">
        <v>0.86</v>
      </c>
      <c r="J48" s="8">
        <v>515227</v>
      </c>
      <c r="K48" s="34">
        <v>0.89</v>
      </c>
    </row>
    <row r="49" spans="1:11" x14ac:dyDescent="0.25">
      <c r="A49" s="3" t="s">
        <v>15</v>
      </c>
      <c r="B49" s="4">
        <v>0</v>
      </c>
      <c r="C49" s="41">
        <v>0</v>
      </c>
      <c r="D49" s="4">
        <v>38789</v>
      </c>
      <c r="E49" s="41">
        <v>7.0000000000000007E-2</v>
      </c>
      <c r="F49" s="4">
        <v>272762</v>
      </c>
      <c r="G49" s="41">
        <v>0.47</v>
      </c>
      <c r="H49" s="4">
        <v>28046</v>
      </c>
      <c r="I49" s="41">
        <v>0.05</v>
      </c>
      <c r="J49" s="8">
        <v>339597</v>
      </c>
      <c r="K49" s="34">
        <v>0.59</v>
      </c>
    </row>
    <row r="50" spans="1:11" x14ac:dyDescent="0.25">
      <c r="A50" s="5" t="s">
        <v>16</v>
      </c>
      <c r="B50" s="6">
        <v>0</v>
      </c>
      <c r="C50" s="42">
        <v>0</v>
      </c>
      <c r="D50" s="6">
        <v>36395</v>
      </c>
      <c r="E50" s="42">
        <v>0.06</v>
      </c>
      <c r="F50" s="6">
        <v>196147</v>
      </c>
      <c r="G50" s="42">
        <v>0.34</v>
      </c>
      <c r="H50" s="6">
        <v>0</v>
      </c>
      <c r="I50" s="42">
        <v>0</v>
      </c>
      <c r="J50" s="8">
        <v>232542</v>
      </c>
      <c r="K50" s="34">
        <v>0.4</v>
      </c>
    </row>
    <row r="51" spans="1:11" x14ac:dyDescent="0.25">
      <c r="A51" s="3" t="s">
        <v>17</v>
      </c>
      <c r="B51" s="4">
        <v>0</v>
      </c>
      <c r="C51" s="41">
        <v>0</v>
      </c>
      <c r="D51" s="4">
        <v>1337</v>
      </c>
      <c r="E51" s="41">
        <v>0</v>
      </c>
      <c r="F51" s="4">
        <v>178022</v>
      </c>
      <c r="G51" s="41">
        <v>0.31</v>
      </c>
      <c r="H51" s="4">
        <v>3311</v>
      </c>
      <c r="I51" s="41">
        <v>0.01</v>
      </c>
      <c r="J51" s="8">
        <v>182670</v>
      </c>
      <c r="K51" s="34">
        <v>0.32</v>
      </c>
    </row>
    <row r="52" spans="1:11" x14ac:dyDescent="0.25">
      <c r="A52" s="5" t="s">
        <v>18</v>
      </c>
      <c r="B52" s="6">
        <v>0</v>
      </c>
      <c r="C52" s="42">
        <v>0</v>
      </c>
      <c r="D52" s="6">
        <v>50727.7</v>
      </c>
      <c r="E52" s="42">
        <v>0.09</v>
      </c>
      <c r="F52" s="6">
        <v>1972</v>
      </c>
      <c r="G52" s="42">
        <v>0</v>
      </c>
      <c r="H52" s="6">
        <v>123726</v>
      </c>
      <c r="I52" s="42">
        <v>0.21</v>
      </c>
      <c r="J52" s="8">
        <v>176425.7</v>
      </c>
      <c r="K52" s="34">
        <v>0.31</v>
      </c>
    </row>
    <row r="53" spans="1:11" x14ac:dyDescent="0.25">
      <c r="A53" s="3" t="s">
        <v>19</v>
      </c>
      <c r="B53" s="4">
        <v>56</v>
      </c>
      <c r="C53" s="41">
        <v>0</v>
      </c>
      <c r="D53" s="4">
        <v>27271</v>
      </c>
      <c r="E53" s="41">
        <v>0.05</v>
      </c>
      <c r="F53" s="4">
        <v>13203</v>
      </c>
      <c r="G53" s="41">
        <v>0.02</v>
      </c>
      <c r="H53" s="4">
        <v>85088</v>
      </c>
      <c r="I53" s="41">
        <v>0.15</v>
      </c>
      <c r="J53" s="8">
        <v>125618</v>
      </c>
      <c r="K53" s="34">
        <v>0.22</v>
      </c>
    </row>
    <row r="54" spans="1:11" x14ac:dyDescent="0.25">
      <c r="A54" s="5" t="s">
        <v>20</v>
      </c>
      <c r="B54" s="6">
        <v>0</v>
      </c>
      <c r="C54" s="42">
        <v>0</v>
      </c>
      <c r="D54" s="6">
        <v>3234</v>
      </c>
      <c r="E54" s="42">
        <v>0.01</v>
      </c>
      <c r="F54" s="6">
        <v>1049</v>
      </c>
      <c r="G54" s="42">
        <v>0</v>
      </c>
      <c r="H54" s="6">
        <v>85767</v>
      </c>
      <c r="I54" s="42">
        <v>0.15</v>
      </c>
      <c r="J54" s="8">
        <v>90050</v>
      </c>
      <c r="K54" s="34">
        <v>0.16</v>
      </c>
    </row>
    <row r="55" spans="1:11" x14ac:dyDescent="0.25">
      <c r="A55" s="3" t="s">
        <v>21</v>
      </c>
      <c r="B55" s="4">
        <v>0</v>
      </c>
      <c r="C55" s="41">
        <v>0</v>
      </c>
      <c r="D55" s="4">
        <v>37314</v>
      </c>
      <c r="E55" s="41">
        <v>0.06</v>
      </c>
      <c r="F55" s="4">
        <v>27387</v>
      </c>
      <c r="G55" s="41">
        <v>0.05</v>
      </c>
      <c r="H55" s="4">
        <v>3217</v>
      </c>
      <c r="I55" s="41">
        <v>0.01</v>
      </c>
      <c r="J55" s="8">
        <v>67918</v>
      </c>
      <c r="K55" s="34">
        <v>0.12</v>
      </c>
    </row>
    <row r="56" spans="1:11" x14ac:dyDescent="0.25">
      <c r="A56" s="5" t="s">
        <v>22</v>
      </c>
      <c r="B56" s="6">
        <v>0</v>
      </c>
      <c r="C56" s="42">
        <v>0</v>
      </c>
      <c r="D56" s="6">
        <v>27526</v>
      </c>
      <c r="E56" s="42">
        <v>0.05</v>
      </c>
      <c r="F56" s="6">
        <v>18617</v>
      </c>
      <c r="G56" s="42">
        <v>0.03</v>
      </c>
      <c r="H56" s="6">
        <v>3082</v>
      </c>
      <c r="I56" s="42">
        <v>0.01</v>
      </c>
      <c r="J56" s="8">
        <v>49225</v>
      </c>
      <c r="K56" s="34">
        <v>0.09</v>
      </c>
    </row>
    <row r="57" spans="1:11" x14ac:dyDescent="0.25">
      <c r="A57" s="3" t="s">
        <v>23</v>
      </c>
      <c r="B57" s="4">
        <v>23954.799999999999</v>
      </c>
      <c r="C57" s="41">
        <v>0.04</v>
      </c>
      <c r="D57" s="4">
        <v>0</v>
      </c>
      <c r="E57" s="41">
        <v>0</v>
      </c>
      <c r="F57" s="4">
        <v>0</v>
      </c>
      <c r="G57" s="41">
        <v>0</v>
      </c>
      <c r="H57" s="4">
        <v>19183</v>
      </c>
      <c r="I57" s="41">
        <v>0.03</v>
      </c>
      <c r="J57" s="8">
        <v>43137.8</v>
      </c>
      <c r="K57" s="34">
        <v>7.0000000000000007E-2</v>
      </c>
    </row>
    <row r="58" spans="1:11" x14ac:dyDescent="0.25">
      <c r="A58" s="5" t="s">
        <v>24</v>
      </c>
      <c r="B58" s="6">
        <v>0</v>
      </c>
      <c r="C58" s="42">
        <v>0</v>
      </c>
      <c r="D58" s="6">
        <v>0</v>
      </c>
      <c r="E58" s="42">
        <v>0</v>
      </c>
      <c r="F58" s="6">
        <v>0</v>
      </c>
      <c r="G58" s="42">
        <v>0</v>
      </c>
      <c r="H58" s="6">
        <v>7274</v>
      </c>
      <c r="I58" s="42">
        <v>0.01</v>
      </c>
      <c r="J58" s="8">
        <v>7274</v>
      </c>
      <c r="K58" s="34">
        <v>0.01</v>
      </c>
    </row>
    <row r="59" spans="1:11" ht="15" customHeight="1" x14ac:dyDescent="0.25"/>
    <row r="60" spans="1:11" s="11" customFormat="1" ht="15" customHeight="1" x14ac:dyDescent="0.25">
      <c r="A60" s="11" t="s">
        <v>50</v>
      </c>
      <c r="C60" s="44"/>
      <c r="E60" s="44"/>
      <c r="G60" s="44"/>
      <c r="I60" s="44"/>
    </row>
    <row r="61" spans="1:11" s="11" customFormat="1" ht="15" customHeight="1" x14ac:dyDescent="0.25">
      <c r="A61" s="11" t="s">
        <v>51</v>
      </c>
      <c r="C61" s="44"/>
      <c r="E61" s="44"/>
      <c r="G61" s="44"/>
      <c r="I61" s="44"/>
    </row>
    <row r="62" spans="1:11" s="11" customFormat="1" ht="15" customHeight="1" x14ac:dyDescent="0.25">
      <c r="A62" s="11" t="s">
        <v>52</v>
      </c>
      <c r="C62" s="44"/>
      <c r="E62" s="44"/>
      <c r="G62" s="44"/>
      <c r="I62" s="44"/>
    </row>
    <row r="63" spans="1:11" s="11" customFormat="1" ht="15" customHeight="1" x14ac:dyDescent="0.25">
      <c r="A63" s="11" t="s">
        <v>53</v>
      </c>
      <c r="C63" s="44"/>
      <c r="E63" s="44"/>
      <c r="G63" s="44"/>
      <c r="I63" s="44"/>
    </row>
    <row r="64" spans="1:11" s="11" customFormat="1" ht="15" customHeight="1" x14ac:dyDescent="0.25">
      <c r="C64" s="44"/>
      <c r="E64" s="44"/>
      <c r="G64" s="44"/>
      <c r="I64" s="44"/>
    </row>
    <row r="65" spans="3:9" s="11" customFormat="1" ht="15" customHeight="1" x14ac:dyDescent="0.25">
      <c r="C65" s="44"/>
      <c r="E65" s="44"/>
      <c r="G65" s="44"/>
      <c r="I65" s="44"/>
    </row>
    <row r="66" spans="3:9" ht="15" customHeight="1" x14ac:dyDescent="0.25"/>
  </sheetData>
  <mergeCells count="19">
    <mergeCell ref="A1:K1"/>
    <mergeCell ref="A2:K2"/>
    <mergeCell ref="A3:K3"/>
    <mergeCell ref="A4:K4"/>
    <mergeCell ref="A6:A7"/>
    <mergeCell ref="B6:C6"/>
    <mergeCell ref="D6:E6"/>
    <mergeCell ref="F6:G6"/>
    <mergeCell ref="H6:I6"/>
    <mergeCell ref="J6:K6"/>
    <mergeCell ref="A33:K33"/>
    <mergeCell ref="A34:K34"/>
    <mergeCell ref="A35:K35"/>
    <mergeCell ref="A37:A38"/>
    <mergeCell ref="B37:C37"/>
    <mergeCell ref="D37:E37"/>
    <mergeCell ref="F37:G37"/>
    <mergeCell ref="H37:I37"/>
    <mergeCell ref="J37:K37"/>
  </mergeCells>
  <printOptions horizontalCentered="1"/>
  <pageMargins left="0.08" right="0.08" top="1" bottom="1" header="0.5" footer="0.5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3"/>
  <sheetViews>
    <sheetView topLeftCell="A4" zoomScaleNormal="100" workbookViewId="0">
      <selection activeCell="A4" sqref="A4:G4"/>
    </sheetView>
  </sheetViews>
  <sheetFormatPr defaultColWidth="9.140625" defaultRowHeight="15" x14ac:dyDescent="0.25"/>
  <cols>
    <col min="1" max="3" width="25.7109375" style="1" customWidth="1"/>
    <col min="4" max="7" width="16.7109375" style="1" customWidth="1"/>
    <col min="8" max="8" width="9.85546875" style="1" bestFit="1" customWidth="1"/>
    <col min="9" max="16384" width="9.140625" style="1"/>
  </cols>
  <sheetData>
    <row r="1" spans="1:8" ht="18.75" x14ac:dyDescent="0.3">
      <c r="A1" s="52" t="s">
        <v>518</v>
      </c>
      <c r="B1" s="57"/>
      <c r="C1" s="57"/>
      <c r="D1" s="57"/>
      <c r="E1" s="57"/>
      <c r="F1" s="57"/>
      <c r="G1" s="57"/>
    </row>
    <row r="2" spans="1:8" ht="18.75" x14ac:dyDescent="0.3">
      <c r="A2" s="57" t="s">
        <v>0</v>
      </c>
      <c r="B2" s="57"/>
      <c r="C2" s="57"/>
      <c r="D2" s="57"/>
      <c r="E2" s="57"/>
      <c r="F2" s="57"/>
      <c r="G2" s="57"/>
    </row>
    <row r="3" spans="1:8" ht="18.75" x14ac:dyDescent="0.3">
      <c r="A3" s="51" t="s">
        <v>1</v>
      </c>
      <c r="B3" s="51"/>
      <c r="C3" s="51"/>
      <c r="D3" s="51"/>
      <c r="E3" s="51"/>
      <c r="F3" s="51"/>
      <c r="G3" s="51"/>
    </row>
    <row r="4" spans="1:8" ht="18" customHeight="1" x14ac:dyDescent="0.3">
      <c r="A4" s="59" t="s">
        <v>525</v>
      </c>
      <c r="B4" s="59"/>
      <c r="C4" s="59"/>
      <c r="D4" s="59"/>
      <c r="E4" s="59"/>
      <c r="F4" s="59"/>
      <c r="G4" s="59"/>
    </row>
    <row r="5" spans="1:8" ht="15" customHeight="1" x14ac:dyDescent="0.25"/>
    <row r="6" spans="1:8" x14ac:dyDescent="0.25">
      <c r="A6" s="66" t="s">
        <v>2</v>
      </c>
      <c r="B6" s="67"/>
      <c r="C6" s="68"/>
      <c r="D6" s="2" t="s">
        <v>43</v>
      </c>
      <c r="E6" s="2" t="s">
        <v>44</v>
      </c>
      <c r="F6" s="2" t="s">
        <v>45</v>
      </c>
      <c r="G6" s="2" t="s">
        <v>46</v>
      </c>
    </row>
    <row r="7" spans="1:8" x14ac:dyDescent="0.25">
      <c r="A7" s="69"/>
      <c r="B7" s="70"/>
      <c r="C7" s="71"/>
      <c r="D7" s="2" t="s">
        <v>3</v>
      </c>
      <c r="E7" s="2" t="s">
        <v>3</v>
      </c>
      <c r="F7" s="2" t="s">
        <v>3</v>
      </c>
      <c r="G7" s="2" t="s">
        <v>3</v>
      </c>
    </row>
    <row r="8" spans="1:8" x14ac:dyDescent="0.25">
      <c r="A8" s="55" t="s">
        <v>26</v>
      </c>
      <c r="B8" s="55" t="s">
        <v>6</v>
      </c>
      <c r="C8" s="3" t="s">
        <v>31</v>
      </c>
      <c r="D8" s="4">
        <v>67780.5</v>
      </c>
      <c r="E8" s="4">
        <v>4498170</v>
      </c>
      <c r="F8" s="4">
        <v>6514854</v>
      </c>
      <c r="G8" s="4">
        <v>2820825</v>
      </c>
    </row>
    <row r="9" spans="1:8" x14ac:dyDescent="0.25">
      <c r="A9" s="58"/>
      <c r="B9" s="58"/>
      <c r="C9" s="5" t="s">
        <v>32</v>
      </c>
      <c r="D9" s="6">
        <v>11513</v>
      </c>
      <c r="E9" s="6">
        <v>679581</v>
      </c>
      <c r="F9" s="6">
        <v>176409</v>
      </c>
      <c r="G9" s="6">
        <v>52548</v>
      </c>
    </row>
    <row r="10" spans="1:8" x14ac:dyDescent="0.25">
      <c r="A10" s="58"/>
      <c r="B10" s="58"/>
      <c r="C10" s="3" t="s">
        <v>33</v>
      </c>
      <c r="D10" s="4" t="s">
        <v>48</v>
      </c>
      <c r="E10" s="4">
        <v>226395</v>
      </c>
      <c r="F10" s="4">
        <v>132010</v>
      </c>
      <c r="G10" s="4" t="s">
        <v>48</v>
      </c>
    </row>
    <row r="11" spans="1:8" x14ac:dyDescent="0.25">
      <c r="A11" s="58"/>
      <c r="B11" s="58"/>
      <c r="C11" s="5" t="s">
        <v>34</v>
      </c>
      <c r="D11" s="6">
        <v>498</v>
      </c>
      <c r="E11" s="6">
        <v>96416</v>
      </c>
      <c r="F11" s="6">
        <v>42849</v>
      </c>
      <c r="G11" s="6">
        <v>153012</v>
      </c>
    </row>
    <row r="12" spans="1:8" x14ac:dyDescent="0.25">
      <c r="A12" s="58"/>
      <c r="B12" s="58"/>
      <c r="C12" s="3" t="s">
        <v>35</v>
      </c>
      <c r="D12" s="4">
        <v>1941</v>
      </c>
      <c r="E12" s="4">
        <v>94101</v>
      </c>
      <c r="F12" s="4">
        <v>18549</v>
      </c>
      <c r="G12" s="4">
        <v>57066</v>
      </c>
    </row>
    <row r="13" spans="1:8" x14ac:dyDescent="0.25">
      <c r="A13" s="58"/>
      <c r="B13" s="58"/>
      <c r="C13" s="5" t="s">
        <v>36</v>
      </c>
      <c r="D13" s="6">
        <v>2113</v>
      </c>
      <c r="E13" s="6">
        <v>63634</v>
      </c>
      <c r="F13" s="6">
        <v>91180</v>
      </c>
      <c r="G13" s="6">
        <v>1725</v>
      </c>
    </row>
    <row r="14" spans="1:8" x14ac:dyDescent="0.25">
      <c r="A14" s="58"/>
      <c r="B14" s="58"/>
      <c r="C14" s="5" t="s">
        <v>37</v>
      </c>
      <c r="D14" s="6" t="s">
        <v>48</v>
      </c>
      <c r="E14" s="6">
        <v>10428</v>
      </c>
      <c r="F14" s="6">
        <v>10899</v>
      </c>
      <c r="G14" s="6" t="s">
        <v>48</v>
      </c>
    </row>
    <row r="15" spans="1:8" x14ac:dyDescent="0.25">
      <c r="A15" s="58"/>
      <c r="B15" s="56"/>
      <c r="C15" s="3" t="s">
        <v>38</v>
      </c>
      <c r="D15" s="4" t="s">
        <v>48</v>
      </c>
      <c r="E15" s="4" t="s">
        <v>48</v>
      </c>
      <c r="F15" s="4" t="s">
        <v>48</v>
      </c>
      <c r="G15" s="4">
        <v>2490</v>
      </c>
      <c r="H15" s="40"/>
    </row>
    <row r="16" spans="1:8" x14ac:dyDescent="0.25">
      <c r="A16" s="56"/>
      <c r="B16" s="64" t="s">
        <v>25</v>
      </c>
      <c r="C16" s="65"/>
      <c r="D16" s="8">
        <v>83845.5</v>
      </c>
      <c r="E16" s="8">
        <v>5668725</v>
      </c>
      <c r="F16" s="8">
        <v>6986750</v>
      </c>
      <c r="G16" s="8">
        <v>3087666</v>
      </c>
    </row>
    <row r="17" spans="1:7" x14ac:dyDescent="0.25">
      <c r="A17" s="55" t="s">
        <v>28</v>
      </c>
      <c r="B17" s="9" t="s">
        <v>6</v>
      </c>
      <c r="C17" s="5" t="s">
        <v>39</v>
      </c>
      <c r="D17" s="6" t="s">
        <v>48</v>
      </c>
      <c r="E17" s="6">
        <v>857851</v>
      </c>
      <c r="F17" s="6">
        <v>3823359</v>
      </c>
      <c r="G17" s="6">
        <v>3449</v>
      </c>
    </row>
    <row r="18" spans="1:7" x14ac:dyDescent="0.25">
      <c r="A18" s="56"/>
      <c r="B18" s="64" t="s">
        <v>25</v>
      </c>
      <c r="C18" s="65"/>
      <c r="D18" s="8" t="s">
        <v>48</v>
      </c>
      <c r="E18" s="8">
        <v>857851</v>
      </c>
      <c r="F18" s="8">
        <v>3823359</v>
      </c>
      <c r="G18" s="8">
        <v>3449</v>
      </c>
    </row>
    <row r="19" spans="1:7" x14ac:dyDescent="0.25">
      <c r="A19" s="55" t="s">
        <v>29</v>
      </c>
      <c r="B19" s="55" t="s">
        <v>7</v>
      </c>
      <c r="C19" s="3" t="s">
        <v>40</v>
      </c>
      <c r="D19" s="4">
        <v>23657</v>
      </c>
      <c r="E19" s="4">
        <v>1169631</v>
      </c>
      <c r="F19" s="4">
        <v>1200079</v>
      </c>
      <c r="G19" s="4">
        <v>114929</v>
      </c>
    </row>
    <row r="20" spans="1:7" x14ac:dyDescent="0.25">
      <c r="A20" s="58"/>
      <c r="B20" s="56"/>
      <c r="C20" s="3" t="s">
        <v>41</v>
      </c>
      <c r="D20" s="4" t="s">
        <v>48</v>
      </c>
      <c r="E20" s="4">
        <v>10028</v>
      </c>
      <c r="F20" s="4">
        <v>43977</v>
      </c>
      <c r="G20" s="4">
        <v>13002</v>
      </c>
    </row>
    <row r="21" spans="1:7" x14ac:dyDescent="0.25">
      <c r="A21" s="56"/>
      <c r="B21" s="64" t="s">
        <v>25</v>
      </c>
      <c r="C21" s="65"/>
      <c r="D21" s="8">
        <v>23657</v>
      </c>
      <c r="E21" s="8">
        <v>1179659</v>
      </c>
      <c r="F21" s="8">
        <v>1244056</v>
      </c>
      <c r="G21" s="8">
        <v>127931</v>
      </c>
    </row>
    <row r="22" spans="1:7" ht="15" customHeight="1" x14ac:dyDescent="0.25"/>
    <row r="23" spans="1:7" s="11" customFormat="1" ht="15" customHeight="1" x14ac:dyDescent="0.25">
      <c r="A23" s="11" t="s">
        <v>50</v>
      </c>
    </row>
    <row r="24" spans="1:7" s="11" customFormat="1" ht="15" customHeight="1" x14ac:dyDescent="0.25">
      <c r="A24" s="11" t="s">
        <v>51</v>
      </c>
    </row>
    <row r="25" spans="1:7" s="11" customFormat="1" ht="15" customHeight="1" x14ac:dyDescent="0.25">
      <c r="A25" s="11" t="s">
        <v>52</v>
      </c>
    </row>
    <row r="26" spans="1:7" s="11" customFormat="1" ht="15" customHeight="1" x14ac:dyDescent="0.25">
      <c r="A26" s="11" t="s">
        <v>53</v>
      </c>
    </row>
    <row r="27" spans="1:7" s="11" customFormat="1" ht="15" customHeight="1" x14ac:dyDescent="0.25"/>
    <row r="28" spans="1:7" s="11" customFormat="1" ht="15" customHeight="1" x14ac:dyDescent="0.25"/>
    <row r="30" spans="1:7" ht="18.75" x14ac:dyDescent="0.3">
      <c r="A30" s="57"/>
      <c r="B30" s="57"/>
      <c r="C30" s="57"/>
      <c r="D30" s="57"/>
      <c r="E30" s="57"/>
      <c r="F30" s="57"/>
      <c r="G30" s="57"/>
    </row>
    <row r="31" spans="1:7" ht="18.75" x14ac:dyDescent="0.3">
      <c r="A31" s="51" t="s">
        <v>59</v>
      </c>
      <c r="B31" s="51"/>
      <c r="C31" s="51"/>
      <c r="D31" s="51"/>
      <c r="E31" s="51"/>
      <c r="F31" s="51"/>
      <c r="G31" s="51"/>
    </row>
    <row r="32" spans="1:7" ht="18.75" x14ac:dyDescent="0.3">
      <c r="A32" s="51" t="s">
        <v>1</v>
      </c>
      <c r="B32" s="51"/>
      <c r="C32" s="51"/>
      <c r="D32" s="51"/>
      <c r="E32" s="51"/>
      <c r="F32" s="51"/>
      <c r="G32" s="51"/>
    </row>
    <row r="33" spans="1:7" ht="18" customHeight="1" x14ac:dyDescent="0.3">
      <c r="A33" s="57" t="s">
        <v>0</v>
      </c>
      <c r="B33" s="57"/>
      <c r="C33" s="57"/>
      <c r="D33" s="57"/>
      <c r="E33" s="57"/>
      <c r="F33" s="57"/>
      <c r="G33" s="57"/>
    </row>
    <row r="34" spans="1:7" ht="15" customHeight="1" x14ac:dyDescent="0.25"/>
    <row r="35" spans="1:7" x14ac:dyDescent="0.25">
      <c r="A35" s="66" t="s">
        <v>2</v>
      </c>
      <c r="B35" s="67"/>
      <c r="C35" s="68"/>
      <c r="D35" s="2" t="s">
        <v>43</v>
      </c>
      <c r="E35" s="2" t="s">
        <v>44</v>
      </c>
      <c r="F35" s="2" t="s">
        <v>45</v>
      </c>
      <c r="G35" s="2" t="s">
        <v>46</v>
      </c>
    </row>
    <row r="36" spans="1:7" x14ac:dyDescent="0.25">
      <c r="A36" s="69"/>
      <c r="B36" s="70"/>
      <c r="C36" s="71"/>
      <c r="D36" s="2" t="s">
        <v>3</v>
      </c>
      <c r="E36" s="2" t="s">
        <v>3</v>
      </c>
      <c r="F36" s="2" t="s">
        <v>3</v>
      </c>
      <c r="G36" s="2" t="s">
        <v>3</v>
      </c>
    </row>
    <row r="37" spans="1:7" x14ac:dyDescent="0.25">
      <c r="A37" s="55" t="s">
        <v>26</v>
      </c>
      <c r="B37" s="55" t="s">
        <v>6</v>
      </c>
      <c r="C37" s="3" t="s">
        <v>47</v>
      </c>
      <c r="D37" s="4" t="s">
        <v>48</v>
      </c>
      <c r="E37" s="4">
        <v>6829</v>
      </c>
      <c r="F37" s="4">
        <v>3497</v>
      </c>
      <c r="G37" s="4">
        <v>620</v>
      </c>
    </row>
    <row r="38" spans="1:7" x14ac:dyDescent="0.25">
      <c r="A38" s="58"/>
      <c r="B38" s="56"/>
      <c r="C38" s="5" t="s">
        <v>49</v>
      </c>
      <c r="D38" s="6">
        <v>4585.8999999999996</v>
      </c>
      <c r="E38" s="6">
        <v>10157</v>
      </c>
      <c r="F38" s="6">
        <v>699526</v>
      </c>
      <c r="G38" s="6">
        <v>8782</v>
      </c>
    </row>
    <row r="39" spans="1:7" x14ac:dyDescent="0.25">
      <c r="A39" s="56"/>
      <c r="B39" s="64" t="s">
        <v>25</v>
      </c>
      <c r="C39" s="65"/>
      <c r="D39" s="8">
        <v>4585.8999999999996</v>
      </c>
      <c r="E39" s="8">
        <v>16986</v>
      </c>
      <c r="F39" s="8">
        <v>703023</v>
      </c>
      <c r="G39" s="8">
        <v>9402</v>
      </c>
    </row>
    <row r="40" spans="1:7" x14ac:dyDescent="0.25">
      <c r="A40" s="55" t="s">
        <v>28</v>
      </c>
      <c r="B40" s="55" t="s">
        <v>6</v>
      </c>
      <c r="C40" s="3" t="s">
        <v>47</v>
      </c>
      <c r="D40" s="4" t="s">
        <v>48</v>
      </c>
      <c r="E40" s="4">
        <v>635</v>
      </c>
      <c r="F40" s="4">
        <v>31998</v>
      </c>
      <c r="G40" s="4" t="s">
        <v>48</v>
      </c>
    </row>
    <row r="41" spans="1:7" x14ac:dyDescent="0.25">
      <c r="A41" s="58"/>
      <c r="B41" s="56"/>
      <c r="C41" s="5" t="s">
        <v>49</v>
      </c>
      <c r="D41" s="6" t="s">
        <v>48</v>
      </c>
      <c r="E41" s="6">
        <v>8134</v>
      </c>
      <c r="F41" s="6">
        <v>495175</v>
      </c>
      <c r="G41" s="6">
        <v>305</v>
      </c>
    </row>
    <row r="42" spans="1:7" x14ac:dyDescent="0.25">
      <c r="A42" s="56"/>
      <c r="B42" s="64" t="s">
        <v>25</v>
      </c>
      <c r="C42" s="65"/>
      <c r="D42" s="8" t="s">
        <v>48</v>
      </c>
      <c r="E42" s="8">
        <v>8769</v>
      </c>
      <c r="F42" s="8">
        <v>527173</v>
      </c>
      <c r="G42" s="8">
        <v>305</v>
      </c>
    </row>
    <row r="43" spans="1:7" x14ac:dyDescent="0.25">
      <c r="A43" s="55" t="s">
        <v>29</v>
      </c>
      <c r="B43" s="55" t="s">
        <v>7</v>
      </c>
      <c r="C43" s="3" t="s">
        <v>47</v>
      </c>
      <c r="D43" s="4">
        <v>15804.3</v>
      </c>
      <c r="E43" s="4">
        <v>1583465</v>
      </c>
      <c r="F43" s="4">
        <v>712743</v>
      </c>
      <c r="G43" s="4">
        <v>228924</v>
      </c>
    </row>
    <row r="44" spans="1:7" x14ac:dyDescent="0.25">
      <c r="A44" s="58"/>
      <c r="B44" s="56"/>
      <c r="C44" s="5" t="s">
        <v>49</v>
      </c>
      <c r="D44" s="6">
        <v>1074.9000000000001</v>
      </c>
      <c r="E44" s="6">
        <v>6949</v>
      </c>
      <c r="F44" s="6">
        <v>214748</v>
      </c>
      <c r="G44" s="6">
        <v>12918</v>
      </c>
    </row>
    <row r="45" spans="1:7" x14ac:dyDescent="0.25">
      <c r="A45" s="56"/>
      <c r="B45" s="64" t="s">
        <v>25</v>
      </c>
      <c r="C45" s="65"/>
      <c r="D45" s="8">
        <v>16879.2</v>
      </c>
      <c r="E45" s="8">
        <v>1590414</v>
      </c>
      <c r="F45" s="8">
        <v>927491</v>
      </c>
      <c r="G45" s="8">
        <v>241842</v>
      </c>
    </row>
    <row r="46" spans="1:7" ht="15" customHeight="1" x14ac:dyDescent="0.25"/>
    <row r="47" spans="1:7" s="11" customFormat="1" ht="15" customHeight="1" x14ac:dyDescent="0.25">
      <c r="A47" s="11" t="s">
        <v>50</v>
      </c>
    </row>
    <row r="48" spans="1:7" s="11" customFormat="1" ht="15" customHeight="1" x14ac:dyDescent="0.25">
      <c r="A48" s="11" t="s">
        <v>51</v>
      </c>
    </row>
    <row r="49" spans="1:1" s="11" customFormat="1" ht="15" customHeight="1" x14ac:dyDescent="0.25">
      <c r="A49" s="11" t="s">
        <v>52</v>
      </c>
    </row>
    <row r="50" spans="1:1" s="11" customFormat="1" ht="15" customHeight="1" x14ac:dyDescent="0.25">
      <c r="A50" s="11" t="s">
        <v>53</v>
      </c>
    </row>
    <row r="51" spans="1:1" s="11" customFormat="1" ht="15" customHeight="1" x14ac:dyDescent="0.25">
      <c r="A51" s="11" t="s">
        <v>54</v>
      </c>
    </row>
    <row r="52" spans="1:1" s="11" customFormat="1" ht="15" customHeight="1" x14ac:dyDescent="0.25">
      <c r="A52" s="11" t="s">
        <v>55</v>
      </c>
    </row>
    <row r="53" spans="1:1" ht="15" customHeight="1" x14ac:dyDescent="0.25"/>
  </sheetData>
  <mergeCells count="27">
    <mergeCell ref="A30:G30"/>
    <mergeCell ref="A1:G1"/>
    <mergeCell ref="A2:G2"/>
    <mergeCell ref="A3:G3"/>
    <mergeCell ref="A4:G4"/>
    <mergeCell ref="A6:C7"/>
    <mergeCell ref="A8:A16"/>
    <mergeCell ref="B8:B15"/>
    <mergeCell ref="B16:C16"/>
    <mergeCell ref="A17:A18"/>
    <mergeCell ref="B18:C18"/>
    <mergeCell ref="A19:A21"/>
    <mergeCell ref="B19:B20"/>
    <mergeCell ref="B21:C21"/>
    <mergeCell ref="A31:G31"/>
    <mergeCell ref="A32:G32"/>
    <mergeCell ref="A33:G33"/>
    <mergeCell ref="A35:C36"/>
    <mergeCell ref="A37:A39"/>
    <mergeCell ref="B37:B38"/>
    <mergeCell ref="B39:C39"/>
    <mergeCell ref="A40:A42"/>
    <mergeCell ref="B40:B41"/>
    <mergeCell ref="B42:C42"/>
    <mergeCell ref="A43:A45"/>
    <mergeCell ref="B43:B44"/>
    <mergeCell ref="B45:C4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>
      <selection activeCell="E22" sqref="E22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.75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.75" x14ac:dyDescent="0.3">
      <c r="A3" s="51" t="s">
        <v>60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8.75" x14ac:dyDescent="0.3">
      <c r="A4" s="59" t="s">
        <v>525</v>
      </c>
      <c r="B4" s="59"/>
      <c r="C4" s="59"/>
      <c r="D4" s="59"/>
      <c r="E4" s="59"/>
      <c r="F4" s="59"/>
      <c r="G4" s="59"/>
      <c r="H4" s="59"/>
      <c r="I4" s="59"/>
      <c r="J4" s="59"/>
      <c r="K4" s="59"/>
    </row>
    <row r="6" spans="1:11" x14ac:dyDescent="0.25">
      <c r="A6" s="60" t="s">
        <v>2</v>
      </c>
      <c r="B6" s="53" t="s">
        <v>43</v>
      </c>
      <c r="C6" s="54"/>
      <c r="D6" s="53" t="s">
        <v>44</v>
      </c>
      <c r="E6" s="54"/>
      <c r="F6" s="53" t="s">
        <v>45</v>
      </c>
      <c r="G6" s="54"/>
      <c r="H6" s="53" t="s">
        <v>46</v>
      </c>
      <c r="I6" s="54"/>
      <c r="J6" s="62" t="s">
        <v>25</v>
      </c>
      <c r="K6" s="63"/>
    </row>
    <row r="7" spans="1:11" x14ac:dyDescent="0.25">
      <c r="A7" s="61"/>
      <c r="B7" s="2" t="s">
        <v>3</v>
      </c>
      <c r="C7" s="33" t="s">
        <v>58</v>
      </c>
      <c r="D7" s="2" t="s">
        <v>3</v>
      </c>
      <c r="E7" s="33" t="s">
        <v>58</v>
      </c>
      <c r="F7" s="2" t="s">
        <v>3</v>
      </c>
      <c r="G7" s="33" t="s">
        <v>58</v>
      </c>
      <c r="H7" s="2" t="s">
        <v>3</v>
      </c>
      <c r="I7" s="33" t="s">
        <v>58</v>
      </c>
      <c r="J7" s="2" t="s">
        <v>3</v>
      </c>
      <c r="K7" s="33" t="s">
        <v>58</v>
      </c>
    </row>
    <row r="8" spans="1:11" x14ac:dyDescent="0.25">
      <c r="A8" s="3" t="s">
        <v>31</v>
      </c>
      <c r="B8" s="4">
        <v>67780.5</v>
      </c>
      <c r="C8" s="4">
        <v>0.33</v>
      </c>
      <c r="D8" s="4">
        <v>4498170</v>
      </c>
      <c r="E8" s="25">
        <v>21.93</v>
      </c>
      <c r="F8" s="4">
        <v>6514854</v>
      </c>
      <c r="G8" s="25">
        <v>31.76</v>
      </c>
      <c r="H8" s="4">
        <v>2820825</v>
      </c>
      <c r="I8" s="25">
        <v>13.75</v>
      </c>
      <c r="J8" s="8">
        <v>13901629.5</v>
      </c>
      <c r="K8" s="34">
        <v>67.77</v>
      </c>
    </row>
    <row r="9" spans="1:11" x14ac:dyDescent="0.25">
      <c r="A9" s="5" t="s">
        <v>39</v>
      </c>
      <c r="B9" s="6">
        <v>0</v>
      </c>
      <c r="C9" s="6">
        <v>0</v>
      </c>
      <c r="D9" s="6">
        <v>857851</v>
      </c>
      <c r="E9" s="26">
        <v>4.18</v>
      </c>
      <c r="F9" s="6">
        <v>3823359</v>
      </c>
      <c r="G9" s="26">
        <v>18.64</v>
      </c>
      <c r="H9" s="6">
        <v>3449</v>
      </c>
      <c r="I9" s="26">
        <v>0.02</v>
      </c>
      <c r="J9" s="8">
        <v>4684659</v>
      </c>
      <c r="K9" s="34">
        <v>22.84</v>
      </c>
    </row>
    <row r="10" spans="1:11" x14ac:dyDescent="0.25">
      <c r="A10" s="3" t="s">
        <v>32</v>
      </c>
      <c r="B10" s="4">
        <v>11513</v>
      </c>
      <c r="C10" s="4">
        <v>0.06</v>
      </c>
      <c r="D10" s="4">
        <v>679581</v>
      </c>
      <c r="E10" s="25">
        <v>3.31</v>
      </c>
      <c r="F10" s="4">
        <v>176409</v>
      </c>
      <c r="G10" s="25">
        <v>0.86</v>
      </c>
      <c r="H10" s="4">
        <v>52548</v>
      </c>
      <c r="I10" s="25">
        <v>0.26</v>
      </c>
      <c r="J10" s="8">
        <v>920051</v>
      </c>
      <c r="K10" s="34">
        <v>4.49</v>
      </c>
    </row>
    <row r="11" spans="1:11" x14ac:dyDescent="0.25">
      <c r="A11" s="5" t="s">
        <v>33</v>
      </c>
      <c r="B11" s="6">
        <v>0</v>
      </c>
      <c r="C11" s="6">
        <v>0</v>
      </c>
      <c r="D11" s="6">
        <v>226395</v>
      </c>
      <c r="E11" s="26">
        <v>1.1000000000000001</v>
      </c>
      <c r="F11" s="6">
        <v>132010</v>
      </c>
      <c r="G11" s="26">
        <v>0.64</v>
      </c>
      <c r="H11" s="6">
        <v>0</v>
      </c>
      <c r="I11" s="26">
        <v>0</v>
      </c>
      <c r="J11" s="8">
        <v>358405</v>
      </c>
      <c r="K11" s="34">
        <v>1.75</v>
      </c>
    </row>
    <row r="12" spans="1:11" x14ac:dyDescent="0.25">
      <c r="A12" s="3" t="s">
        <v>34</v>
      </c>
      <c r="B12" s="4">
        <v>498</v>
      </c>
      <c r="C12" s="4">
        <v>0</v>
      </c>
      <c r="D12" s="4">
        <v>96416</v>
      </c>
      <c r="E12" s="25">
        <v>0.47</v>
      </c>
      <c r="F12" s="4">
        <v>42849</v>
      </c>
      <c r="G12" s="25">
        <v>0.21</v>
      </c>
      <c r="H12" s="4">
        <v>153012</v>
      </c>
      <c r="I12" s="25">
        <v>0.75</v>
      </c>
      <c r="J12" s="8">
        <v>292775</v>
      </c>
      <c r="K12" s="34">
        <v>1.43</v>
      </c>
    </row>
    <row r="13" spans="1:11" x14ac:dyDescent="0.25">
      <c r="A13" s="5" t="s">
        <v>35</v>
      </c>
      <c r="B13" s="6">
        <v>1941</v>
      </c>
      <c r="C13" s="6">
        <v>0.01</v>
      </c>
      <c r="D13" s="6">
        <v>94101</v>
      </c>
      <c r="E13" s="26">
        <v>0.46</v>
      </c>
      <c r="F13" s="6">
        <v>18549</v>
      </c>
      <c r="G13" s="26">
        <v>0.09</v>
      </c>
      <c r="H13" s="6">
        <v>57066</v>
      </c>
      <c r="I13" s="26">
        <v>0.28000000000000003</v>
      </c>
      <c r="J13" s="8">
        <v>171657</v>
      </c>
      <c r="K13" s="34">
        <v>0.84</v>
      </c>
    </row>
    <row r="14" spans="1:11" x14ac:dyDescent="0.25">
      <c r="A14" s="3" t="s">
        <v>36</v>
      </c>
      <c r="B14" s="4">
        <v>2113</v>
      </c>
      <c r="C14" s="4">
        <v>0.01</v>
      </c>
      <c r="D14" s="4">
        <v>63634</v>
      </c>
      <c r="E14" s="25">
        <v>0.31</v>
      </c>
      <c r="F14" s="4">
        <v>91180</v>
      </c>
      <c r="G14" s="25">
        <v>0.44</v>
      </c>
      <c r="H14" s="4">
        <v>1725</v>
      </c>
      <c r="I14" s="25">
        <v>0.01</v>
      </c>
      <c r="J14" s="8">
        <v>158652</v>
      </c>
      <c r="K14" s="34">
        <v>0.77</v>
      </c>
    </row>
    <row r="15" spans="1:11" x14ac:dyDescent="0.25">
      <c r="A15" s="5" t="s">
        <v>37</v>
      </c>
      <c r="B15" s="6">
        <v>0</v>
      </c>
      <c r="C15" s="6">
        <v>0</v>
      </c>
      <c r="D15" s="6">
        <v>10428</v>
      </c>
      <c r="E15" s="26">
        <v>0.05</v>
      </c>
      <c r="F15" s="6">
        <v>10899</v>
      </c>
      <c r="G15" s="26">
        <v>0.05</v>
      </c>
      <c r="H15" s="6">
        <v>0</v>
      </c>
      <c r="I15" s="26">
        <v>0</v>
      </c>
      <c r="J15" s="8">
        <v>21327</v>
      </c>
      <c r="K15" s="34">
        <v>0.1</v>
      </c>
    </row>
    <row r="16" spans="1:11" x14ac:dyDescent="0.25">
      <c r="A16" s="3" t="s">
        <v>38</v>
      </c>
      <c r="B16" s="4">
        <v>0</v>
      </c>
      <c r="C16" s="4">
        <v>0</v>
      </c>
      <c r="D16" s="4">
        <v>0</v>
      </c>
      <c r="E16" s="25">
        <v>0</v>
      </c>
      <c r="F16" s="4">
        <v>0</v>
      </c>
      <c r="G16" s="25">
        <v>0</v>
      </c>
      <c r="H16" s="4">
        <v>2490</v>
      </c>
      <c r="I16" s="25">
        <v>0.01</v>
      </c>
      <c r="J16" s="8">
        <v>2490</v>
      </c>
      <c r="K16" s="34">
        <v>0.01</v>
      </c>
    </row>
    <row r="17" spans="1:11" x14ac:dyDescent="0.25">
      <c r="A17" s="7" t="s">
        <v>25</v>
      </c>
      <c r="B17" s="8">
        <v>83845.5</v>
      </c>
      <c r="C17" s="8">
        <v>0.41</v>
      </c>
      <c r="D17" s="8">
        <v>6526576</v>
      </c>
      <c r="E17" s="34">
        <v>31.82</v>
      </c>
      <c r="F17" s="8">
        <v>10810109</v>
      </c>
      <c r="G17" s="34">
        <v>52.7</v>
      </c>
      <c r="H17" s="8">
        <v>3091115</v>
      </c>
      <c r="I17" s="34">
        <v>15.07</v>
      </c>
      <c r="J17" s="8">
        <v>20511645.5</v>
      </c>
      <c r="K17" s="34">
        <v>100</v>
      </c>
    </row>
    <row r="18" spans="1:11" ht="15" customHeight="1" x14ac:dyDescent="0.25"/>
    <row r="19" spans="1:11" s="11" customFormat="1" ht="15" customHeight="1" x14ac:dyDescent="0.25">
      <c r="A19" s="11" t="s">
        <v>50</v>
      </c>
    </row>
    <row r="20" spans="1:11" s="11" customFormat="1" ht="15" customHeight="1" x14ac:dyDescent="0.25">
      <c r="A20" s="11" t="s">
        <v>51</v>
      </c>
    </row>
    <row r="21" spans="1:11" s="11" customFormat="1" ht="15" customHeight="1" x14ac:dyDescent="0.25">
      <c r="A21" s="11" t="s">
        <v>52</v>
      </c>
    </row>
    <row r="22" spans="1:11" s="11" customFormat="1" ht="15" customHeight="1" x14ac:dyDescent="0.25">
      <c r="A22" s="11" t="s">
        <v>53</v>
      </c>
    </row>
    <row r="23" spans="1:11" s="11" customFormat="1" ht="15" customHeight="1" x14ac:dyDescent="0.25"/>
    <row r="24" spans="1:11" ht="18.75" x14ac:dyDescent="0.3">
      <c r="A24" s="57" t="s">
        <v>0</v>
      </c>
      <c r="B24" s="57"/>
      <c r="C24" s="57"/>
      <c r="D24" s="57"/>
      <c r="E24" s="57"/>
      <c r="F24" s="57"/>
      <c r="G24" s="57"/>
      <c r="H24" s="57"/>
      <c r="I24" s="57"/>
      <c r="J24" s="57"/>
      <c r="K24" s="57"/>
    </row>
    <row r="25" spans="1:11" ht="18.75" x14ac:dyDescent="0.3">
      <c r="A25" s="51" t="s">
        <v>61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ht="15" customHeight="1" x14ac:dyDescent="0.25"/>
    <row r="27" spans="1:11" x14ac:dyDescent="0.25">
      <c r="A27" s="60" t="s">
        <v>2</v>
      </c>
      <c r="B27" s="53" t="s">
        <v>43</v>
      </c>
      <c r="C27" s="54"/>
      <c r="D27" s="53" t="s">
        <v>44</v>
      </c>
      <c r="E27" s="54"/>
      <c r="F27" s="53" t="s">
        <v>45</v>
      </c>
      <c r="G27" s="54"/>
      <c r="H27" s="53" t="s">
        <v>46</v>
      </c>
      <c r="I27" s="54"/>
      <c r="J27" s="62" t="s">
        <v>25</v>
      </c>
      <c r="K27" s="63"/>
    </row>
    <row r="28" spans="1:11" x14ac:dyDescent="0.25">
      <c r="A28" s="61"/>
      <c r="B28" s="2" t="s">
        <v>3</v>
      </c>
      <c r="C28" s="33" t="s">
        <v>58</v>
      </c>
      <c r="D28" s="2" t="s">
        <v>3</v>
      </c>
      <c r="E28" s="33" t="s">
        <v>58</v>
      </c>
      <c r="F28" s="2" t="s">
        <v>3</v>
      </c>
      <c r="G28" s="33" t="s">
        <v>58</v>
      </c>
      <c r="H28" s="2" t="s">
        <v>3</v>
      </c>
      <c r="I28" s="33" t="s">
        <v>58</v>
      </c>
      <c r="J28" s="2" t="s">
        <v>3</v>
      </c>
      <c r="K28" s="33" t="s">
        <v>58</v>
      </c>
    </row>
    <row r="29" spans="1:11" x14ac:dyDescent="0.25">
      <c r="A29" s="3" t="s">
        <v>49</v>
      </c>
      <c r="B29" s="4">
        <v>4585.8999999999996</v>
      </c>
      <c r="C29" s="4">
        <v>0.36</v>
      </c>
      <c r="D29" s="4">
        <v>18291</v>
      </c>
      <c r="E29" s="25">
        <v>1.44</v>
      </c>
      <c r="F29" s="4">
        <v>1194701</v>
      </c>
      <c r="G29" s="25">
        <v>94.05</v>
      </c>
      <c r="H29" s="4">
        <v>9087</v>
      </c>
      <c r="I29" s="25">
        <v>0.72</v>
      </c>
      <c r="J29" s="8">
        <v>1226664.8999999999</v>
      </c>
      <c r="K29" s="34">
        <v>96.57</v>
      </c>
    </row>
    <row r="30" spans="1:11" x14ac:dyDescent="0.25">
      <c r="A30" s="5" t="s">
        <v>62</v>
      </c>
      <c r="B30" s="6">
        <v>0</v>
      </c>
      <c r="C30" s="6">
        <v>0</v>
      </c>
      <c r="D30" s="6">
        <v>0</v>
      </c>
      <c r="E30" s="26">
        <v>0</v>
      </c>
      <c r="F30" s="6">
        <v>27954</v>
      </c>
      <c r="G30" s="26">
        <v>2.2000000000000002</v>
      </c>
      <c r="H30" s="6">
        <v>0</v>
      </c>
      <c r="I30" s="26">
        <v>0</v>
      </c>
      <c r="J30" s="8">
        <v>27954</v>
      </c>
      <c r="K30" s="34">
        <v>2.2000000000000002</v>
      </c>
    </row>
    <row r="31" spans="1:11" x14ac:dyDescent="0.25">
      <c r="A31" s="3" t="s">
        <v>63</v>
      </c>
      <c r="B31" s="4">
        <v>0</v>
      </c>
      <c r="C31" s="4">
        <v>0</v>
      </c>
      <c r="D31" s="4">
        <v>5478</v>
      </c>
      <c r="E31" s="25">
        <v>0.43</v>
      </c>
      <c r="F31" s="4">
        <v>0</v>
      </c>
      <c r="G31" s="25">
        <v>0</v>
      </c>
      <c r="H31" s="4">
        <v>0</v>
      </c>
      <c r="I31" s="25">
        <v>0</v>
      </c>
      <c r="J31" s="8">
        <v>5478</v>
      </c>
      <c r="K31" s="34">
        <v>0.43</v>
      </c>
    </row>
    <row r="32" spans="1:11" x14ac:dyDescent="0.25">
      <c r="A32" s="5" t="s">
        <v>64</v>
      </c>
      <c r="B32" s="6">
        <v>0</v>
      </c>
      <c r="C32" s="6">
        <v>0</v>
      </c>
      <c r="D32" s="6">
        <v>0</v>
      </c>
      <c r="E32" s="26">
        <v>0</v>
      </c>
      <c r="F32" s="6">
        <v>2765</v>
      </c>
      <c r="G32" s="26">
        <v>0.22</v>
      </c>
      <c r="H32" s="6">
        <v>0</v>
      </c>
      <c r="I32" s="26">
        <v>0</v>
      </c>
      <c r="J32" s="8">
        <v>2765</v>
      </c>
      <c r="K32" s="34">
        <v>0.22</v>
      </c>
    </row>
    <row r="33" spans="1:11" x14ac:dyDescent="0.25">
      <c r="A33" s="3" t="s">
        <v>65</v>
      </c>
      <c r="B33" s="4">
        <v>0</v>
      </c>
      <c r="C33" s="4">
        <v>0</v>
      </c>
      <c r="D33" s="4">
        <v>0</v>
      </c>
      <c r="E33" s="25">
        <v>0</v>
      </c>
      <c r="F33" s="4">
        <v>2189</v>
      </c>
      <c r="G33" s="25">
        <v>0.17</v>
      </c>
      <c r="H33" s="4">
        <v>0</v>
      </c>
      <c r="I33" s="25">
        <v>0</v>
      </c>
      <c r="J33" s="8">
        <v>2189</v>
      </c>
      <c r="K33" s="34">
        <v>0.17</v>
      </c>
    </row>
    <row r="34" spans="1:11" x14ac:dyDescent="0.25">
      <c r="A34" s="5" t="s">
        <v>66</v>
      </c>
      <c r="B34" s="6">
        <v>0</v>
      </c>
      <c r="C34" s="6">
        <v>0</v>
      </c>
      <c r="D34" s="6">
        <v>1337</v>
      </c>
      <c r="E34" s="26">
        <v>0.11</v>
      </c>
      <c r="F34" s="6">
        <v>0</v>
      </c>
      <c r="G34" s="26">
        <v>0</v>
      </c>
      <c r="H34" s="6">
        <v>0</v>
      </c>
      <c r="I34" s="26">
        <v>0</v>
      </c>
      <c r="J34" s="8">
        <v>1337</v>
      </c>
      <c r="K34" s="34">
        <v>0.11</v>
      </c>
    </row>
    <row r="35" spans="1:11" x14ac:dyDescent="0.25">
      <c r="A35" s="3" t="s">
        <v>67</v>
      </c>
      <c r="B35" s="4">
        <v>0</v>
      </c>
      <c r="C35" s="4">
        <v>0</v>
      </c>
      <c r="D35" s="4">
        <v>0</v>
      </c>
      <c r="E35" s="25">
        <v>0</v>
      </c>
      <c r="F35" s="4">
        <v>1308</v>
      </c>
      <c r="G35" s="25">
        <v>0.1</v>
      </c>
      <c r="H35" s="4">
        <v>0</v>
      </c>
      <c r="I35" s="25">
        <v>0</v>
      </c>
      <c r="J35" s="8">
        <v>1308</v>
      </c>
      <c r="K35" s="34">
        <v>0.1</v>
      </c>
    </row>
    <row r="36" spans="1:11" x14ac:dyDescent="0.25">
      <c r="A36" s="5" t="s">
        <v>68</v>
      </c>
      <c r="B36" s="6">
        <v>0</v>
      </c>
      <c r="C36" s="6">
        <v>0</v>
      </c>
      <c r="D36" s="6">
        <v>0</v>
      </c>
      <c r="E36" s="26">
        <v>0</v>
      </c>
      <c r="F36" s="6">
        <v>1279</v>
      </c>
      <c r="G36" s="26">
        <v>0.1</v>
      </c>
      <c r="H36" s="6">
        <v>0</v>
      </c>
      <c r="I36" s="26">
        <v>0</v>
      </c>
      <c r="J36" s="8">
        <v>1279</v>
      </c>
      <c r="K36" s="34">
        <v>0.1</v>
      </c>
    </row>
    <row r="37" spans="1:11" x14ac:dyDescent="0.25">
      <c r="A37" s="3" t="s">
        <v>69</v>
      </c>
      <c r="B37" s="4">
        <v>0</v>
      </c>
      <c r="C37" s="4">
        <v>0</v>
      </c>
      <c r="D37" s="4">
        <v>0</v>
      </c>
      <c r="E37" s="25">
        <v>0</v>
      </c>
      <c r="F37" s="4">
        <v>0</v>
      </c>
      <c r="G37" s="25">
        <v>0</v>
      </c>
      <c r="H37" s="4">
        <v>620</v>
      </c>
      <c r="I37" s="25">
        <v>0.05</v>
      </c>
      <c r="J37" s="8">
        <v>620</v>
      </c>
      <c r="K37" s="34">
        <v>0.05</v>
      </c>
    </row>
    <row r="38" spans="1:11" x14ac:dyDescent="0.25">
      <c r="A38" s="5" t="s">
        <v>70</v>
      </c>
      <c r="B38" s="6">
        <v>0</v>
      </c>
      <c r="C38" s="6">
        <v>0</v>
      </c>
      <c r="D38" s="6">
        <v>495</v>
      </c>
      <c r="E38" s="26">
        <v>0.04</v>
      </c>
      <c r="F38" s="6">
        <v>0</v>
      </c>
      <c r="G38" s="26">
        <v>0</v>
      </c>
      <c r="H38" s="6">
        <v>0</v>
      </c>
      <c r="I38" s="26">
        <v>0</v>
      </c>
      <c r="J38" s="8">
        <v>495</v>
      </c>
      <c r="K38" s="34">
        <v>0.04</v>
      </c>
    </row>
    <row r="39" spans="1:11" x14ac:dyDescent="0.25">
      <c r="A39" s="3" t="s">
        <v>71</v>
      </c>
      <c r="B39" s="4">
        <v>0</v>
      </c>
      <c r="C39" s="4">
        <v>0</v>
      </c>
      <c r="D39" s="4">
        <v>140</v>
      </c>
      <c r="E39" s="25">
        <v>0.01</v>
      </c>
      <c r="F39" s="4">
        <v>0</v>
      </c>
      <c r="G39" s="25">
        <v>0</v>
      </c>
      <c r="H39" s="4">
        <v>0</v>
      </c>
      <c r="I39" s="25">
        <v>0</v>
      </c>
      <c r="J39" s="8">
        <v>140</v>
      </c>
      <c r="K39" s="34">
        <v>0.01</v>
      </c>
    </row>
    <row r="40" spans="1:11" x14ac:dyDescent="0.25">
      <c r="A40" s="5" t="s">
        <v>72</v>
      </c>
      <c r="B40" s="6">
        <v>0</v>
      </c>
      <c r="C40" s="6">
        <v>0</v>
      </c>
      <c r="D40" s="6">
        <v>9</v>
      </c>
      <c r="E40" s="26">
        <v>0</v>
      </c>
      <c r="F40" s="6">
        <v>0</v>
      </c>
      <c r="G40" s="26">
        <v>0</v>
      </c>
      <c r="H40" s="6">
        <v>0</v>
      </c>
      <c r="I40" s="26">
        <v>0</v>
      </c>
      <c r="J40" s="8">
        <v>9</v>
      </c>
      <c r="K40" s="34">
        <v>0</v>
      </c>
    </row>
    <row r="41" spans="1:11" x14ac:dyDescent="0.25">
      <c r="A41" s="3" t="s">
        <v>73</v>
      </c>
      <c r="B41" s="4">
        <v>0</v>
      </c>
      <c r="C41" s="4">
        <v>0</v>
      </c>
      <c r="D41" s="4">
        <v>5</v>
      </c>
      <c r="E41" s="25">
        <v>0</v>
      </c>
      <c r="F41" s="4">
        <v>0</v>
      </c>
      <c r="G41" s="25">
        <v>0</v>
      </c>
      <c r="H41" s="4">
        <v>0</v>
      </c>
      <c r="I41" s="25">
        <v>0</v>
      </c>
      <c r="J41" s="8">
        <v>5</v>
      </c>
      <c r="K41" s="34">
        <v>0</v>
      </c>
    </row>
    <row r="42" spans="1:11" x14ac:dyDescent="0.25">
      <c r="A42" s="7" t="s">
        <v>25</v>
      </c>
      <c r="B42" s="8">
        <v>4585.8999999999996</v>
      </c>
      <c r="C42" s="8">
        <v>0.36</v>
      </c>
      <c r="D42" s="8">
        <v>25755</v>
      </c>
      <c r="E42" s="34">
        <v>2.0299999999999998</v>
      </c>
      <c r="F42" s="8">
        <v>1230196</v>
      </c>
      <c r="G42" s="34">
        <v>96.85</v>
      </c>
      <c r="H42" s="8">
        <v>9707</v>
      </c>
      <c r="I42" s="34">
        <v>0.76</v>
      </c>
      <c r="J42" s="8">
        <v>1270243.8999999999</v>
      </c>
      <c r="K42" s="34">
        <v>100</v>
      </c>
    </row>
    <row r="43" spans="1:11" ht="15" customHeight="1" x14ac:dyDescent="0.25"/>
    <row r="44" spans="1:11" s="11" customFormat="1" ht="15" customHeight="1" x14ac:dyDescent="0.25">
      <c r="A44" s="11" t="s">
        <v>50</v>
      </c>
    </row>
    <row r="45" spans="1:11" s="11" customFormat="1" ht="15" customHeight="1" x14ac:dyDescent="0.25">
      <c r="A45" s="11" t="s">
        <v>51</v>
      </c>
    </row>
    <row r="46" spans="1:11" s="11" customFormat="1" ht="15" customHeight="1" x14ac:dyDescent="0.25">
      <c r="A46" s="11" t="s">
        <v>52</v>
      </c>
    </row>
    <row r="47" spans="1:11" s="11" customFormat="1" ht="15" customHeight="1" x14ac:dyDescent="0.25">
      <c r="A47" s="11" t="s">
        <v>53</v>
      </c>
    </row>
    <row r="48" spans="1:11" s="11" customFormat="1" ht="15" customHeight="1" x14ac:dyDescent="0.25">
      <c r="A48" s="11" t="s">
        <v>54</v>
      </c>
    </row>
    <row r="49" spans="1:1" s="11" customFormat="1" ht="15" customHeight="1" x14ac:dyDescent="0.25">
      <c r="A49" s="11" t="s">
        <v>55</v>
      </c>
    </row>
    <row r="50" spans="1:1" ht="15" customHeight="1" x14ac:dyDescent="0.25"/>
  </sheetData>
  <mergeCells count="18">
    <mergeCell ref="A1:K1"/>
    <mergeCell ref="A2:K2"/>
    <mergeCell ref="A4:K4"/>
    <mergeCell ref="A6:A7"/>
    <mergeCell ref="B6:C6"/>
    <mergeCell ref="D6:E6"/>
    <mergeCell ref="F6:G6"/>
    <mergeCell ref="H6:I6"/>
    <mergeCell ref="J6:K6"/>
    <mergeCell ref="A3:K3"/>
    <mergeCell ref="A24:K24"/>
    <mergeCell ref="A25:K25"/>
    <mergeCell ref="A27:A28"/>
    <mergeCell ref="B27:C27"/>
    <mergeCell ref="D27:E27"/>
    <mergeCell ref="F27:G27"/>
    <mergeCell ref="H27:I27"/>
    <mergeCell ref="J27:K27"/>
  </mergeCells>
  <printOptions horizontalCentered="1"/>
  <pageMargins left="0.08" right="0.08" top="1" bottom="1" header="0.5" footer="0.5"/>
  <pageSetup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7"/>
  <sheetViews>
    <sheetView zoomScale="79" zoomScaleNormal="79" workbookViewId="0">
      <selection activeCell="L13" sqref="L1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4.14062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.75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.75" x14ac:dyDescent="0.3">
      <c r="A2" s="51" t="s">
        <v>74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.75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5" spans="1:11" x14ac:dyDescent="0.25">
      <c r="A5" s="72" t="s">
        <v>489</v>
      </c>
      <c r="B5" s="74" t="s">
        <v>43</v>
      </c>
      <c r="C5" s="75"/>
      <c r="D5" s="74" t="s">
        <v>44</v>
      </c>
      <c r="E5" s="75"/>
      <c r="F5" s="74" t="s">
        <v>45</v>
      </c>
      <c r="G5" s="75"/>
      <c r="H5" s="74" t="s">
        <v>46</v>
      </c>
      <c r="I5" s="75"/>
      <c r="J5" s="62" t="s">
        <v>25</v>
      </c>
      <c r="K5" s="63"/>
    </row>
    <row r="6" spans="1:11" x14ac:dyDescent="0.25">
      <c r="A6" s="73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12" t="s">
        <v>3</v>
      </c>
      <c r="K6" s="33" t="s">
        <v>58</v>
      </c>
    </row>
    <row r="7" spans="1:11" x14ac:dyDescent="0.25">
      <c r="A7" s="3" t="s">
        <v>75</v>
      </c>
      <c r="B7" s="4">
        <v>9287</v>
      </c>
      <c r="C7" s="4">
        <v>7.0000000000000007E-2</v>
      </c>
      <c r="D7" s="4">
        <v>1310442</v>
      </c>
      <c r="E7" s="25">
        <v>9.43</v>
      </c>
      <c r="F7" s="4">
        <v>1595135</v>
      </c>
      <c r="G7" s="25">
        <v>11.47</v>
      </c>
      <c r="H7" s="4">
        <v>1060358</v>
      </c>
      <c r="I7" s="25">
        <v>7.63</v>
      </c>
      <c r="J7" s="8">
        <v>3975222</v>
      </c>
      <c r="K7" s="34">
        <v>28.6</v>
      </c>
    </row>
    <row r="8" spans="1:11" x14ac:dyDescent="0.25">
      <c r="A8" s="5" t="s">
        <v>76</v>
      </c>
      <c r="B8" s="6">
        <v>12225</v>
      </c>
      <c r="C8" s="6">
        <v>0.09</v>
      </c>
      <c r="D8" s="6">
        <v>794797</v>
      </c>
      <c r="E8" s="26">
        <v>5.72</v>
      </c>
      <c r="F8" s="6">
        <v>789474</v>
      </c>
      <c r="G8" s="26">
        <v>5.68</v>
      </c>
      <c r="H8" s="6">
        <v>196086</v>
      </c>
      <c r="I8" s="26">
        <v>1.41</v>
      </c>
      <c r="J8" s="8">
        <v>1792582</v>
      </c>
      <c r="K8" s="34">
        <v>12.89</v>
      </c>
    </row>
    <row r="9" spans="1:11" x14ac:dyDescent="0.25">
      <c r="A9" s="3" t="s">
        <v>77</v>
      </c>
      <c r="B9" s="4">
        <v>0</v>
      </c>
      <c r="C9" s="4">
        <v>0</v>
      </c>
      <c r="D9" s="4">
        <v>628224</v>
      </c>
      <c r="E9" s="25">
        <v>4.5199999999999996</v>
      </c>
      <c r="F9" s="4">
        <v>822037</v>
      </c>
      <c r="G9" s="25">
        <v>5.91</v>
      </c>
      <c r="H9" s="4">
        <v>328943</v>
      </c>
      <c r="I9" s="25">
        <v>2.37</v>
      </c>
      <c r="J9" s="8">
        <v>1779204</v>
      </c>
      <c r="K9" s="34">
        <v>12.8</v>
      </c>
    </row>
    <row r="10" spans="1:11" x14ac:dyDescent="0.25">
      <c r="A10" s="5" t="s">
        <v>78</v>
      </c>
      <c r="B10" s="6">
        <v>0</v>
      </c>
      <c r="C10" s="6">
        <v>0</v>
      </c>
      <c r="D10" s="6">
        <v>45902</v>
      </c>
      <c r="E10" s="26">
        <v>0.33</v>
      </c>
      <c r="F10" s="6">
        <v>1025016</v>
      </c>
      <c r="G10" s="26">
        <v>7.37</v>
      </c>
      <c r="H10" s="6">
        <v>611198</v>
      </c>
      <c r="I10" s="26">
        <v>4.4000000000000004</v>
      </c>
      <c r="J10" s="8">
        <v>1682116</v>
      </c>
      <c r="K10" s="34">
        <v>12.1</v>
      </c>
    </row>
    <row r="11" spans="1:11" x14ac:dyDescent="0.25">
      <c r="A11" s="3" t="s">
        <v>79</v>
      </c>
      <c r="B11" s="4">
        <v>1275</v>
      </c>
      <c r="C11" s="4">
        <v>0.01</v>
      </c>
      <c r="D11" s="4">
        <v>63518</v>
      </c>
      <c r="E11" s="25">
        <v>0.46</v>
      </c>
      <c r="F11" s="4">
        <v>446749</v>
      </c>
      <c r="G11" s="25">
        <v>3.21</v>
      </c>
      <c r="H11" s="4">
        <v>17837</v>
      </c>
      <c r="I11" s="25">
        <v>0.13</v>
      </c>
      <c r="J11" s="8">
        <v>529379</v>
      </c>
      <c r="K11" s="34">
        <v>3.81</v>
      </c>
    </row>
    <row r="12" spans="1:11" x14ac:dyDescent="0.25">
      <c r="A12" s="5" t="s">
        <v>80</v>
      </c>
      <c r="B12" s="6">
        <v>3284</v>
      </c>
      <c r="C12" s="6">
        <v>0.02</v>
      </c>
      <c r="D12" s="6">
        <v>331584</v>
      </c>
      <c r="E12" s="26">
        <v>2.39</v>
      </c>
      <c r="F12" s="6">
        <v>115280</v>
      </c>
      <c r="G12" s="26">
        <v>0.83</v>
      </c>
      <c r="H12" s="6">
        <v>54399</v>
      </c>
      <c r="I12" s="26">
        <v>0.39</v>
      </c>
      <c r="J12" s="8">
        <v>504547</v>
      </c>
      <c r="K12" s="34">
        <v>3.63</v>
      </c>
    </row>
    <row r="13" spans="1:11" x14ac:dyDescent="0.25">
      <c r="A13" s="3" t="s">
        <v>81</v>
      </c>
      <c r="B13" s="4">
        <v>4190</v>
      </c>
      <c r="C13" s="4">
        <v>0.03</v>
      </c>
      <c r="D13" s="4">
        <v>214161</v>
      </c>
      <c r="E13" s="25">
        <v>1.54</v>
      </c>
      <c r="F13" s="4">
        <v>171083</v>
      </c>
      <c r="G13" s="25">
        <v>1.23</v>
      </c>
      <c r="H13" s="4">
        <v>87311</v>
      </c>
      <c r="I13" s="25">
        <v>0.63</v>
      </c>
      <c r="J13" s="8">
        <v>476745</v>
      </c>
      <c r="K13" s="34">
        <v>3.43</v>
      </c>
    </row>
    <row r="14" spans="1:11" x14ac:dyDescent="0.25">
      <c r="A14" s="5" t="s">
        <v>82</v>
      </c>
      <c r="B14" s="6">
        <v>0</v>
      </c>
      <c r="C14" s="6">
        <v>0</v>
      </c>
      <c r="D14" s="6">
        <v>79452</v>
      </c>
      <c r="E14" s="26">
        <v>0.56999999999999995</v>
      </c>
      <c r="F14" s="6">
        <v>76314</v>
      </c>
      <c r="G14" s="26">
        <v>0.55000000000000004</v>
      </c>
      <c r="H14" s="6">
        <v>140628</v>
      </c>
      <c r="I14" s="26">
        <v>1.01</v>
      </c>
      <c r="J14" s="8">
        <v>296394</v>
      </c>
      <c r="K14" s="34">
        <v>2.13</v>
      </c>
    </row>
    <row r="15" spans="1:11" x14ac:dyDescent="0.25">
      <c r="A15" s="3" t="s">
        <v>83</v>
      </c>
      <c r="B15" s="4">
        <v>0</v>
      </c>
      <c r="C15" s="4">
        <v>0</v>
      </c>
      <c r="D15" s="4">
        <v>51925</v>
      </c>
      <c r="E15" s="25">
        <v>0.37</v>
      </c>
      <c r="F15" s="4">
        <v>182650</v>
      </c>
      <c r="G15" s="25">
        <v>1.31</v>
      </c>
      <c r="H15" s="4">
        <v>46780</v>
      </c>
      <c r="I15" s="25">
        <v>0.34</v>
      </c>
      <c r="J15" s="8">
        <v>281355</v>
      </c>
      <c r="K15" s="34">
        <v>2.02</v>
      </c>
    </row>
    <row r="16" spans="1:11" x14ac:dyDescent="0.25">
      <c r="A16" s="5" t="s">
        <v>84</v>
      </c>
      <c r="B16" s="6">
        <v>0</v>
      </c>
      <c r="C16" s="6">
        <v>0</v>
      </c>
      <c r="D16" s="6">
        <v>5409</v>
      </c>
      <c r="E16" s="26">
        <v>0.04</v>
      </c>
      <c r="F16" s="6">
        <v>237131</v>
      </c>
      <c r="G16" s="26">
        <v>1.71</v>
      </c>
      <c r="H16" s="6">
        <v>0</v>
      </c>
      <c r="I16" s="26">
        <v>0</v>
      </c>
      <c r="J16" s="8">
        <v>242540</v>
      </c>
      <c r="K16" s="34">
        <v>1.74</v>
      </c>
    </row>
    <row r="17" spans="1:11" x14ac:dyDescent="0.25">
      <c r="A17" s="3" t="s">
        <v>85</v>
      </c>
      <c r="B17" s="4">
        <v>1645</v>
      </c>
      <c r="C17" s="4">
        <v>0.01</v>
      </c>
      <c r="D17" s="4">
        <v>33954</v>
      </c>
      <c r="E17" s="25">
        <v>0.24</v>
      </c>
      <c r="F17" s="4">
        <v>134495</v>
      </c>
      <c r="G17" s="25">
        <v>0.97</v>
      </c>
      <c r="H17" s="4">
        <v>70898</v>
      </c>
      <c r="I17" s="25">
        <v>0.51</v>
      </c>
      <c r="J17" s="8">
        <v>240992</v>
      </c>
      <c r="K17" s="34">
        <v>1.73</v>
      </c>
    </row>
    <row r="18" spans="1:11" x14ac:dyDescent="0.25">
      <c r="A18" s="5" t="s">
        <v>86</v>
      </c>
      <c r="B18" s="6">
        <v>7690.6</v>
      </c>
      <c r="C18" s="6">
        <v>0.06</v>
      </c>
      <c r="D18" s="6">
        <v>126370</v>
      </c>
      <c r="E18" s="26">
        <v>0.91</v>
      </c>
      <c r="F18" s="6">
        <v>6603</v>
      </c>
      <c r="G18" s="26">
        <v>0.05</v>
      </c>
      <c r="H18" s="6">
        <v>2273</v>
      </c>
      <c r="I18" s="26">
        <v>0.02</v>
      </c>
      <c r="J18" s="8">
        <v>142936.6</v>
      </c>
      <c r="K18" s="34">
        <v>1.03</v>
      </c>
    </row>
    <row r="19" spans="1:11" x14ac:dyDescent="0.25">
      <c r="A19" s="3" t="s">
        <v>87</v>
      </c>
      <c r="B19" s="4">
        <v>1352</v>
      </c>
      <c r="C19" s="4">
        <v>0.01</v>
      </c>
      <c r="D19" s="4">
        <v>125055</v>
      </c>
      <c r="E19" s="25">
        <v>0.9</v>
      </c>
      <c r="F19" s="4">
        <v>8126</v>
      </c>
      <c r="G19" s="25">
        <v>0.06</v>
      </c>
      <c r="H19" s="4">
        <v>0</v>
      </c>
      <c r="I19" s="25">
        <v>0</v>
      </c>
      <c r="J19" s="8">
        <v>134533</v>
      </c>
      <c r="K19" s="34">
        <v>0.97</v>
      </c>
    </row>
    <row r="20" spans="1:11" x14ac:dyDescent="0.25">
      <c r="A20" s="5" t="s">
        <v>88</v>
      </c>
      <c r="B20" s="6">
        <v>0</v>
      </c>
      <c r="C20" s="6">
        <v>0</v>
      </c>
      <c r="D20" s="6">
        <v>30229</v>
      </c>
      <c r="E20" s="26">
        <v>0.22</v>
      </c>
      <c r="F20" s="6">
        <v>97543</v>
      </c>
      <c r="G20" s="26">
        <v>0.7</v>
      </c>
      <c r="H20" s="6">
        <v>4133</v>
      </c>
      <c r="I20" s="26">
        <v>0.03</v>
      </c>
      <c r="J20" s="8">
        <v>131905</v>
      </c>
      <c r="K20" s="34">
        <v>0.95</v>
      </c>
    </row>
    <row r="21" spans="1:11" x14ac:dyDescent="0.25">
      <c r="A21" s="3" t="s">
        <v>89</v>
      </c>
      <c r="B21" s="4">
        <v>0</v>
      </c>
      <c r="C21" s="4">
        <v>0</v>
      </c>
      <c r="D21" s="4">
        <v>35069</v>
      </c>
      <c r="E21" s="25">
        <v>0.25</v>
      </c>
      <c r="F21" s="4">
        <v>76439</v>
      </c>
      <c r="G21" s="25">
        <v>0.55000000000000004</v>
      </c>
      <c r="H21" s="4">
        <v>6573</v>
      </c>
      <c r="I21" s="25">
        <v>0.05</v>
      </c>
      <c r="J21" s="8">
        <v>118081</v>
      </c>
      <c r="K21" s="34">
        <v>0.85</v>
      </c>
    </row>
    <row r="22" spans="1:11" x14ac:dyDescent="0.25">
      <c r="A22" s="5" t="s">
        <v>90</v>
      </c>
      <c r="B22" s="6">
        <v>0</v>
      </c>
      <c r="C22" s="6">
        <v>0</v>
      </c>
      <c r="D22" s="6">
        <v>35388</v>
      </c>
      <c r="E22" s="26">
        <v>0.25</v>
      </c>
      <c r="F22" s="6">
        <v>79443</v>
      </c>
      <c r="G22" s="26">
        <v>0.56999999999999995</v>
      </c>
      <c r="H22" s="6">
        <v>2646</v>
      </c>
      <c r="I22" s="26">
        <v>0.02</v>
      </c>
      <c r="J22" s="8">
        <v>117477</v>
      </c>
      <c r="K22" s="34">
        <v>0.85</v>
      </c>
    </row>
    <row r="23" spans="1:11" x14ac:dyDescent="0.25">
      <c r="A23" s="3" t="s">
        <v>91</v>
      </c>
      <c r="B23" s="4">
        <v>1534.9</v>
      </c>
      <c r="C23" s="4">
        <v>0.01</v>
      </c>
      <c r="D23" s="4">
        <v>105261</v>
      </c>
      <c r="E23" s="25">
        <v>0.76</v>
      </c>
      <c r="F23" s="4">
        <v>7170</v>
      </c>
      <c r="G23" s="25">
        <v>0.05</v>
      </c>
      <c r="H23" s="4">
        <v>0</v>
      </c>
      <c r="I23" s="25">
        <v>0</v>
      </c>
      <c r="J23" s="8">
        <v>113965.9</v>
      </c>
      <c r="K23" s="34">
        <v>0.82</v>
      </c>
    </row>
    <row r="24" spans="1:11" x14ac:dyDescent="0.25">
      <c r="A24" s="5" t="s">
        <v>92</v>
      </c>
      <c r="B24" s="6">
        <v>0</v>
      </c>
      <c r="C24" s="6">
        <v>0</v>
      </c>
      <c r="D24" s="6">
        <v>4118</v>
      </c>
      <c r="E24" s="26">
        <v>0.03</v>
      </c>
      <c r="F24" s="6">
        <v>79210</v>
      </c>
      <c r="G24" s="26">
        <v>0.56999999999999995</v>
      </c>
      <c r="H24" s="6">
        <v>25359</v>
      </c>
      <c r="I24" s="26">
        <v>0.18</v>
      </c>
      <c r="J24" s="8">
        <v>108687</v>
      </c>
      <c r="K24" s="34">
        <v>0.78</v>
      </c>
    </row>
    <row r="25" spans="1:11" x14ac:dyDescent="0.25">
      <c r="A25" s="3" t="s">
        <v>93</v>
      </c>
      <c r="B25" s="4">
        <v>0</v>
      </c>
      <c r="C25" s="4">
        <v>0</v>
      </c>
      <c r="D25" s="4">
        <v>227</v>
      </c>
      <c r="E25" s="25">
        <v>0</v>
      </c>
      <c r="F25" s="4">
        <v>90670</v>
      </c>
      <c r="G25" s="25">
        <v>0.65</v>
      </c>
      <c r="H25" s="4">
        <v>1650</v>
      </c>
      <c r="I25" s="25">
        <v>0.01</v>
      </c>
      <c r="J25" s="8">
        <v>92547</v>
      </c>
      <c r="K25" s="34">
        <v>0.67</v>
      </c>
    </row>
    <row r="26" spans="1:11" x14ac:dyDescent="0.25">
      <c r="A26" s="5" t="s">
        <v>94</v>
      </c>
      <c r="B26" s="6">
        <v>0</v>
      </c>
      <c r="C26" s="6">
        <v>0</v>
      </c>
      <c r="D26" s="6">
        <v>40167</v>
      </c>
      <c r="E26" s="26">
        <v>0.28999999999999998</v>
      </c>
      <c r="F26" s="6">
        <v>37310</v>
      </c>
      <c r="G26" s="26">
        <v>0.27</v>
      </c>
      <c r="H26" s="6">
        <v>0</v>
      </c>
      <c r="I26" s="26">
        <v>0</v>
      </c>
      <c r="J26" s="8">
        <v>77477</v>
      </c>
      <c r="K26" s="34">
        <v>0.56000000000000005</v>
      </c>
    </row>
    <row r="27" spans="1:11" x14ac:dyDescent="0.25">
      <c r="A27" s="3" t="s">
        <v>95</v>
      </c>
      <c r="B27" s="4">
        <v>0</v>
      </c>
      <c r="C27" s="4">
        <v>0</v>
      </c>
      <c r="D27" s="4">
        <v>5888</v>
      </c>
      <c r="E27" s="25">
        <v>0.04</v>
      </c>
      <c r="F27" s="4">
        <v>11716</v>
      </c>
      <c r="G27" s="25">
        <v>0.08</v>
      </c>
      <c r="H27" s="4">
        <v>55416</v>
      </c>
      <c r="I27" s="25">
        <v>0.4</v>
      </c>
      <c r="J27" s="8">
        <v>73020</v>
      </c>
      <c r="K27" s="34">
        <v>0.53</v>
      </c>
    </row>
    <row r="28" spans="1:11" x14ac:dyDescent="0.25">
      <c r="A28" s="5" t="s">
        <v>96</v>
      </c>
      <c r="B28" s="6">
        <v>7533</v>
      </c>
      <c r="C28" s="6">
        <v>0.05</v>
      </c>
      <c r="D28" s="6">
        <v>7018</v>
      </c>
      <c r="E28" s="26">
        <v>0.05</v>
      </c>
      <c r="F28" s="6">
        <v>36647</v>
      </c>
      <c r="G28" s="26">
        <v>0.26</v>
      </c>
      <c r="H28" s="6">
        <v>10289</v>
      </c>
      <c r="I28" s="26">
        <v>7.0000000000000007E-2</v>
      </c>
      <c r="J28" s="8">
        <v>61487</v>
      </c>
      <c r="K28" s="34">
        <v>0.44</v>
      </c>
    </row>
    <row r="29" spans="1:11" x14ac:dyDescent="0.25">
      <c r="A29" s="3" t="s">
        <v>97</v>
      </c>
      <c r="B29" s="4">
        <v>0</v>
      </c>
      <c r="C29" s="4">
        <v>0</v>
      </c>
      <c r="D29" s="4">
        <v>30608</v>
      </c>
      <c r="E29" s="25">
        <v>0.22</v>
      </c>
      <c r="F29" s="4">
        <v>24395</v>
      </c>
      <c r="G29" s="25">
        <v>0.18</v>
      </c>
      <c r="H29" s="4">
        <v>2449</v>
      </c>
      <c r="I29" s="25">
        <v>0.02</v>
      </c>
      <c r="J29" s="8">
        <v>57452</v>
      </c>
      <c r="K29" s="34">
        <v>0.41</v>
      </c>
    </row>
    <row r="30" spans="1:11" x14ac:dyDescent="0.25">
      <c r="A30" s="5" t="s">
        <v>98</v>
      </c>
      <c r="B30" s="6">
        <v>346</v>
      </c>
      <c r="C30" s="6">
        <v>0</v>
      </c>
      <c r="D30" s="6">
        <v>8977</v>
      </c>
      <c r="E30" s="26">
        <v>0.06</v>
      </c>
      <c r="F30" s="6">
        <v>48033</v>
      </c>
      <c r="G30" s="26">
        <v>0.35</v>
      </c>
      <c r="H30" s="6">
        <v>0</v>
      </c>
      <c r="I30" s="26">
        <v>0</v>
      </c>
      <c r="J30" s="8">
        <v>57356</v>
      </c>
      <c r="K30" s="34">
        <v>0.41</v>
      </c>
    </row>
    <row r="31" spans="1:11" x14ac:dyDescent="0.25">
      <c r="A31" s="3" t="s">
        <v>99</v>
      </c>
      <c r="B31" s="4">
        <v>0</v>
      </c>
      <c r="C31" s="4">
        <v>0</v>
      </c>
      <c r="D31" s="4">
        <v>19616</v>
      </c>
      <c r="E31" s="25">
        <v>0.14000000000000001</v>
      </c>
      <c r="F31" s="4">
        <v>30408</v>
      </c>
      <c r="G31" s="25">
        <v>0.22</v>
      </c>
      <c r="H31" s="4">
        <v>6175</v>
      </c>
      <c r="I31" s="25">
        <v>0.04</v>
      </c>
      <c r="J31" s="8">
        <v>56199</v>
      </c>
      <c r="K31" s="34">
        <v>0.4</v>
      </c>
    </row>
    <row r="32" spans="1:11" x14ac:dyDescent="0.25">
      <c r="A32" s="5" t="s">
        <v>100</v>
      </c>
      <c r="B32" s="6">
        <v>0</v>
      </c>
      <c r="C32" s="6">
        <v>0</v>
      </c>
      <c r="D32" s="6">
        <v>32758</v>
      </c>
      <c r="E32" s="26">
        <v>0.24</v>
      </c>
      <c r="F32" s="6">
        <v>17517</v>
      </c>
      <c r="G32" s="26">
        <v>0.13</v>
      </c>
      <c r="H32" s="6">
        <v>1460</v>
      </c>
      <c r="I32" s="26">
        <v>0.01</v>
      </c>
      <c r="J32" s="8">
        <v>51735</v>
      </c>
      <c r="K32" s="34">
        <v>0.37</v>
      </c>
    </row>
    <row r="33" spans="1:11" x14ac:dyDescent="0.25">
      <c r="A33" s="3" t="s">
        <v>101</v>
      </c>
      <c r="B33" s="4">
        <v>0</v>
      </c>
      <c r="C33" s="4">
        <v>0</v>
      </c>
      <c r="D33" s="4">
        <v>9297</v>
      </c>
      <c r="E33" s="25">
        <v>7.0000000000000007E-2</v>
      </c>
      <c r="F33" s="4">
        <v>30553</v>
      </c>
      <c r="G33" s="25">
        <v>0.22</v>
      </c>
      <c r="H33" s="4">
        <v>7434</v>
      </c>
      <c r="I33" s="25">
        <v>0.05</v>
      </c>
      <c r="J33" s="8">
        <v>47284</v>
      </c>
      <c r="K33" s="34">
        <v>0.34</v>
      </c>
    </row>
    <row r="34" spans="1:11" x14ac:dyDescent="0.25">
      <c r="A34" s="5" t="s">
        <v>102</v>
      </c>
      <c r="B34" s="6">
        <v>0</v>
      </c>
      <c r="C34" s="6">
        <v>0</v>
      </c>
      <c r="D34" s="6">
        <v>11012</v>
      </c>
      <c r="E34" s="26">
        <v>0.08</v>
      </c>
      <c r="F34" s="6">
        <v>34461</v>
      </c>
      <c r="G34" s="26">
        <v>0.25</v>
      </c>
      <c r="H34" s="6">
        <v>0</v>
      </c>
      <c r="I34" s="26">
        <v>0</v>
      </c>
      <c r="J34" s="8">
        <v>45473</v>
      </c>
      <c r="K34" s="34">
        <v>0.33</v>
      </c>
    </row>
    <row r="35" spans="1:11" x14ac:dyDescent="0.25">
      <c r="A35" s="3" t="s">
        <v>103</v>
      </c>
      <c r="B35" s="4">
        <v>0</v>
      </c>
      <c r="C35" s="4">
        <v>0</v>
      </c>
      <c r="D35" s="4">
        <v>21660</v>
      </c>
      <c r="E35" s="25">
        <v>0.16</v>
      </c>
      <c r="F35" s="4">
        <v>5025</v>
      </c>
      <c r="G35" s="25">
        <v>0.04</v>
      </c>
      <c r="H35" s="4">
        <v>9611</v>
      </c>
      <c r="I35" s="25">
        <v>7.0000000000000007E-2</v>
      </c>
      <c r="J35" s="8">
        <v>36296</v>
      </c>
      <c r="K35" s="34">
        <v>0.26</v>
      </c>
    </row>
    <row r="36" spans="1:11" x14ac:dyDescent="0.25">
      <c r="A36" s="5" t="s">
        <v>104</v>
      </c>
      <c r="B36" s="6">
        <v>0</v>
      </c>
      <c r="C36" s="6">
        <v>0</v>
      </c>
      <c r="D36" s="6">
        <v>23196</v>
      </c>
      <c r="E36" s="26">
        <v>0.17</v>
      </c>
      <c r="F36" s="6">
        <v>12205</v>
      </c>
      <c r="G36" s="26">
        <v>0.09</v>
      </c>
      <c r="H36" s="6">
        <v>0</v>
      </c>
      <c r="I36" s="26">
        <v>0</v>
      </c>
      <c r="J36" s="8">
        <v>35401</v>
      </c>
      <c r="K36" s="34">
        <v>0.25</v>
      </c>
    </row>
    <row r="37" spans="1:11" x14ac:dyDescent="0.25">
      <c r="A37" s="3" t="s">
        <v>105</v>
      </c>
      <c r="B37" s="4">
        <v>1765</v>
      </c>
      <c r="C37" s="4">
        <v>0.01</v>
      </c>
      <c r="D37" s="4">
        <v>24181</v>
      </c>
      <c r="E37" s="25">
        <v>0.17</v>
      </c>
      <c r="F37" s="4">
        <v>7594</v>
      </c>
      <c r="G37" s="25">
        <v>0.05</v>
      </c>
      <c r="H37" s="4">
        <v>0</v>
      </c>
      <c r="I37" s="25">
        <v>0</v>
      </c>
      <c r="J37" s="8">
        <v>33540</v>
      </c>
      <c r="K37" s="34">
        <v>0.24</v>
      </c>
    </row>
    <row r="38" spans="1:11" x14ac:dyDescent="0.25">
      <c r="A38" s="5" t="s">
        <v>106</v>
      </c>
      <c r="B38" s="6">
        <v>0</v>
      </c>
      <c r="C38" s="6">
        <v>0</v>
      </c>
      <c r="D38" s="6">
        <v>17391</v>
      </c>
      <c r="E38" s="26">
        <v>0.13</v>
      </c>
      <c r="F38" s="6">
        <v>6513</v>
      </c>
      <c r="G38" s="26">
        <v>0.05</v>
      </c>
      <c r="H38" s="6">
        <v>7467</v>
      </c>
      <c r="I38" s="26">
        <v>0.05</v>
      </c>
      <c r="J38" s="8">
        <v>31371</v>
      </c>
      <c r="K38" s="34">
        <v>0.23</v>
      </c>
    </row>
    <row r="39" spans="1:11" x14ac:dyDescent="0.25">
      <c r="A39" s="3" t="s">
        <v>107</v>
      </c>
      <c r="B39" s="4">
        <v>2468</v>
      </c>
      <c r="C39" s="4">
        <v>0.02</v>
      </c>
      <c r="D39" s="4">
        <v>23949</v>
      </c>
      <c r="E39" s="25">
        <v>0.17</v>
      </c>
      <c r="F39" s="4">
        <v>3874</v>
      </c>
      <c r="G39" s="25">
        <v>0.03</v>
      </c>
      <c r="H39" s="4">
        <v>0</v>
      </c>
      <c r="I39" s="25">
        <v>0</v>
      </c>
      <c r="J39" s="8">
        <v>30291</v>
      </c>
      <c r="K39" s="34">
        <v>0.22</v>
      </c>
    </row>
    <row r="40" spans="1:11" x14ac:dyDescent="0.25">
      <c r="A40" s="5" t="s">
        <v>108</v>
      </c>
      <c r="B40" s="6">
        <v>0</v>
      </c>
      <c r="C40" s="6">
        <v>0</v>
      </c>
      <c r="D40" s="6">
        <v>12982</v>
      </c>
      <c r="E40" s="26">
        <v>0.09</v>
      </c>
      <c r="F40" s="6">
        <v>15034</v>
      </c>
      <c r="G40" s="26">
        <v>0.11</v>
      </c>
      <c r="H40" s="6">
        <v>0</v>
      </c>
      <c r="I40" s="26">
        <v>0</v>
      </c>
      <c r="J40" s="8">
        <v>28016</v>
      </c>
      <c r="K40" s="34">
        <v>0.2</v>
      </c>
    </row>
    <row r="41" spans="1:11" x14ac:dyDescent="0.25">
      <c r="A41" s="3" t="s">
        <v>109</v>
      </c>
      <c r="B41" s="4">
        <v>0</v>
      </c>
      <c r="C41" s="4">
        <v>0</v>
      </c>
      <c r="D41" s="4">
        <v>25546</v>
      </c>
      <c r="E41" s="25">
        <v>0.18</v>
      </c>
      <c r="F41" s="4">
        <v>0</v>
      </c>
      <c r="G41" s="25">
        <v>0</v>
      </c>
      <c r="H41" s="4">
        <v>0</v>
      </c>
      <c r="I41" s="25">
        <v>0</v>
      </c>
      <c r="J41" s="8">
        <v>25546</v>
      </c>
      <c r="K41" s="34">
        <v>0.18</v>
      </c>
    </row>
    <row r="42" spans="1:11" x14ac:dyDescent="0.25">
      <c r="A42" s="5" t="s">
        <v>110</v>
      </c>
      <c r="B42" s="6">
        <v>2049</v>
      </c>
      <c r="C42" s="6">
        <v>0.01</v>
      </c>
      <c r="D42" s="6">
        <v>21397</v>
      </c>
      <c r="E42" s="26">
        <v>0.15</v>
      </c>
      <c r="F42" s="6">
        <v>0</v>
      </c>
      <c r="G42" s="26">
        <v>0</v>
      </c>
      <c r="H42" s="6">
        <v>1699</v>
      </c>
      <c r="I42" s="26">
        <v>0.01</v>
      </c>
      <c r="J42" s="8">
        <v>25145</v>
      </c>
      <c r="K42" s="34">
        <v>0.18</v>
      </c>
    </row>
    <row r="43" spans="1:11" x14ac:dyDescent="0.25">
      <c r="A43" s="3" t="s">
        <v>111</v>
      </c>
      <c r="B43" s="4">
        <v>0</v>
      </c>
      <c r="C43" s="4">
        <v>0</v>
      </c>
      <c r="D43" s="4">
        <v>15899</v>
      </c>
      <c r="E43" s="25">
        <v>0.11</v>
      </c>
      <c r="F43" s="4">
        <v>8925</v>
      </c>
      <c r="G43" s="25">
        <v>0.06</v>
      </c>
      <c r="H43" s="4">
        <v>0</v>
      </c>
      <c r="I43" s="25">
        <v>0</v>
      </c>
      <c r="J43" s="8">
        <v>24824</v>
      </c>
      <c r="K43" s="34">
        <v>0.18</v>
      </c>
    </row>
    <row r="44" spans="1:11" x14ac:dyDescent="0.25">
      <c r="A44" s="5" t="s">
        <v>112</v>
      </c>
      <c r="B44" s="6">
        <v>0</v>
      </c>
      <c r="C44" s="6">
        <v>0</v>
      </c>
      <c r="D44" s="6">
        <v>2804</v>
      </c>
      <c r="E44" s="26">
        <v>0.02</v>
      </c>
      <c r="F44" s="6">
        <v>14153</v>
      </c>
      <c r="G44" s="26">
        <v>0.1</v>
      </c>
      <c r="H44" s="6">
        <v>6946</v>
      </c>
      <c r="I44" s="26">
        <v>0.05</v>
      </c>
      <c r="J44" s="8">
        <v>23903</v>
      </c>
      <c r="K44" s="34">
        <v>0.17</v>
      </c>
    </row>
    <row r="45" spans="1:11" x14ac:dyDescent="0.25">
      <c r="A45" s="3" t="s">
        <v>113</v>
      </c>
      <c r="B45" s="4">
        <v>0</v>
      </c>
      <c r="C45" s="4">
        <v>0</v>
      </c>
      <c r="D45" s="4">
        <v>19791</v>
      </c>
      <c r="E45" s="25">
        <v>0.14000000000000001</v>
      </c>
      <c r="F45" s="4">
        <v>3961</v>
      </c>
      <c r="G45" s="25">
        <v>0.03</v>
      </c>
      <c r="H45" s="4">
        <v>0</v>
      </c>
      <c r="I45" s="25">
        <v>0</v>
      </c>
      <c r="J45" s="8">
        <v>23752</v>
      </c>
      <c r="K45" s="34">
        <v>0.17</v>
      </c>
    </row>
    <row r="46" spans="1:11" x14ac:dyDescent="0.25">
      <c r="A46" s="5" t="s">
        <v>114</v>
      </c>
      <c r="B46" s="6">
        <v>0</v>
      </c>
      <c r="C46" s="6">
        <v>0</v>
      </c>
      <c r="D46" s="6">
        <v>0</v>
      </c>
      <c r="E46" s="26">
        <v>0</v>
      </c>
      <c r="F46" s="6">
        <v>23331</v>
      </c>
      <c r="G46" s="26">
        <v>0.17</v>
      </c>
      <c r="H46" s="6">
        <v>0</v>
      </c>
      <c r="I46" s="26">
        <v>0</v>
      </c>
      <c r="J46" s="8">
        <v>23331</v>
      </c>
      <c r="K46" s="34">
        <v>0.17</v>
      </c>
    </row>
    <row r="47" spans="1:11" x14ac:dyDescent="0.25">
      <c r="A47" s="3" t="s">
        <v>115</v>
      </c>
      <c r="B47" s="4">
        <v>0</v>
      </c>
      <c r="C47" s="4">
        <v>0</v>
      </c>
      <c r="D47" s="4">
        <v>1575</v>
      </c>
      <c r="E47" s="25">
        <v>0.01</v>
      </c>
      <c r="F47" s="4">
        <v>11157</v>
      </c>
      <c r="G47" s="25">
        <v>0.08</v>
      </c>
      <c r="H47" s="4">
        <v>10425</v>
      </c>
      <c r="I47" s="25">
        <v>7.0000000000000007E-2</v>
      </c>
      <c r="J47" s="8">
        <v>23157</v>
      </c>
      <c r="K47" s="34">
        <v>0.17</v>
      </c>
    </row>
    <row r="48" spans="1:11" x14ac:dyDescent="0.25">
      <c r="A48" s="5" t="s">
        <v>116</v>
      </c>
      <c r="B48" s="6">
        <v>0</v>
      </c>
      <c r="C48" s="6">
        <v>0</v>
      </c>
      <c r="D48" s="6">
        <v>739</v>
      </c>
      <c r="E48" s="26">
        <v>0.01</v>
      </c>
      <c r="F48" s="6">
        <v>0</v>
      </c>
      <c r="G48" s="26">
        <v>0</v>
      </c>
      <c r="H48" s="6">
        <v>20035</v>
      </c>
      <c r="I48" s="26">
        <v>0.14000000000000001</v>
      </c>
      <c r="J48" s="8">
        <v>20774</v>
      </c>
      <c r="K48" s="34">
        <v>0.15</v>
      </c>
    </row>
    <row r="49" spans="1:11" x14ac:dyDescent="0.25">
      <c r="A49" s="3" t="s">
        <v>117</v>
      </c>
      <c r="B49" s="4">
        <v>7921</v>
      </c>
      <c r="C49" s="4">
        <v>0.06</v>
      </c>
      <c r="D49" s="4">
        <v>10209</v>
      </c>
      <c r="E49" s="25">
        <v>7.0000000000000007E-2</v>
      </c>
      <c r="F49" s="4">
        <v>0</v>
      </c>
      <c r="G49" s="25">
        <v>0</v>
      </c>
      <c r="H49" s="4">
        <v>0</v>
      </c>
      <c r="I49" s="25">
        <v>0</v>
      </c>
      <c r="J49" s="8">
        <v>18130</v>
      </c>
      <c r="K49" s="34">
        <v>0.13</v>
      </c>
    </row>
    <row r="50" spans="1:11" x14ac:dyDescent="0.25">
      <c r="A50" s="5" t="s">
        <v>118</v>
      </c>
      <c r="B50" s="6">
        <v>0</v>
      </c>
      <c r="C50" s="6">
        <v>0</v>
      </c>
      <c r="D50" s="6">
        <v>9468</v>
      </c>
      <c r="E50" s="26">
        <v>7.0000000000000007E-2</v>
      </c>
      <c r="F50" s="6">
        <v>5882</v>
      </c>
      <c r="G50" s="26">
        <v>0.04</v>
      </c>
      <c r="H50" s="6">
        <v>1099</v>
      </c>
      <c r="I50" s="26">
        <v>0.01</v>
      </c>
      <c r="J50" s="8">
        <v>16449</v>
      </c>
      <c r="K50" s="34">
        <v>0.12</v>
      </c>
    </row>
    <row r="51" spans="1:11" x14ac:dyDescent="0.25">
      <c r="A51" s="3" t="s">
        <v>119</v>
      </c>
      <c r="B51" s="4">
        <v>1265</v>
      </c>
      <c r="C51" s="4">
        <v>0.01</v>
      </c>
      <c r="D51" s="4">
        <v>4367</v>
      </c>
      <c r="E51" s="25">
        <v>0.03</v>
      </c>
      <c r="F51" s="4">
        <v>6708</v>
      </c>
      <c r="G51" s="25">
        <v>0.05</v>
      </c>
      <c r="H51" s="4">
        <v>2089</v>
      </c>
      <c r="I51" s="25">
        <v>0.02</v>
      </c>
      <c r="J51" s="8">
        <v>14429</v>
      </c>
      <c r="K51" s="34">
        <v>0.1</v>
      </c>
    </row>
    <row r="52" spans="1:11" x14ac:dyDescent="0.25">
      <c r="A52" s="5" t="s">
        <v>120</v>
      </c>
      <c r="B52" s="6">
        <v>0</v>
      </c>
      <c r="C52" s="6">
        <v>0</v>
      </c>
      <c r="D52" s="6">
        <v>0</v>
      </c>
      <c r="E52" s="26">
        <v>0</v>
      </c>
      <c r="F52" s="6">
        <v>0</v>
      </c>
      <c r="G52" s="26">
        <v>0</v>
      </c>
      <c r="H52" s="6">
        <v>13949</v>
      </c>
      <c r="I52" s="26">
        <v>0.1</v>
      </c>
      <c r="J52" s="8">
        <v>13949</v>
      </c>
      <c r="K52" s="34">
        <v>0.1</v>
      </c>
    </row>
    <row r="53" spans="1:11" x14ac:dyDescent="0.25">
      <c r="A53" s="3" t="s">
        <v>121</v>
      </c>
      <c r="B53" s="4">
        <v>0</v>
      </c>
      <c r="C53" s="4">
        <v>0</v>
      </c>
      <c r="D53" s="4">
        <v>644</v>
      </c>
      <c r="E53" s="25">
        <v>0</v>
      </c>
      <c r="F53" s="4">
        <v>8833</v>
      </c>
      <c r="G53" s="25">
        <v>0.06</v>
      </c>
      <c r="H53" s="4">
        <v>3497</v>
      </c>
      <c r="I53" s="25">
        <v>0.03</v>
      </c>
      <c r="J53" s="8">
        <v>12974</v>
      </c>
      <c r="K53" s="34">
        <v>0.09</v>
      </c>
    </row>
    <row r="54" spans="1:11" x14ac:dyDescent="0.25">
      <c r="A54" s="5" t="s">
        <v>122</v>
      </c>
      <c r="B54" s="6">
        <v>1950</v>
      </c>
      <c r="C54" s="6">
        <v>0.01</v>
      </c>
      <c r="D54" s="6">
        <v>6028</v>
      </c>
      <c r="E54" s="26">
        <v>0.04</v>
      </c>
      <c r="F54" s="6">
        <v>3922</v>
      </c>
      <c r="G54" s="26">
        <v>0.03</v>
      </c>
      <c r="H54" s="6">
        <v>0</v>
      </c>
      <c r="I54" s="26">
        <v>0</v>
      </c>
      <c r="J54" s="8">
        <v>11900</v>
      </c>
      <c r="K54" s="34">
        <v>0.09</v>
      </c>
    </row>
    <row r="55" spans="1:11" x14ac:dyDescent="0.25">
      <c r="A55" s="3" t="s">
        <v>123</v>
      </c>
      <c r="B55" s="4">
        <v>0</v>
      </c>
      <c r="C55" s="4">
        <v>0</v>
      </c>
      <c r="D55" s="4">
        <v>0</v>
      </c>
      <c r="E55" s="25">
        <v>0</v>
      </c>
      <c r="F55" s="4">
        <v>11832</v>
      </c>
      <c r="G55" s="25">
        <v>0.09</v>
      </c>
      <c r="H55" s="4">
        <v>0</v>
      </c>
      <c r="I55" s="25">
        <v>0</v>
      </c>
      <c r="J55" s="8">
        <v>11832</v>
      </c>
      <c r="K55" s="34">
        <v>0.09</v>
      </c>
    </row>
    <row r="56" spans="1:11" x14ac:dyDescent="0.25">
      <c r="A56" s="5" t="s">
        <v>124</v>
      </c>
      <c r="B56" s="6">
        <v>0</v>
      </c>
      <c r="C56" s="6">
        <v>0</v>
      </c>
      <c r="D56" s="6">
        <v>11265</v>
      </c>
      <c r="E56" s="26">
        <v>0.08</v>
      </c>
      <c r="F56" s="6">
        <v>0</v>
      </c>
      <c r="G56" s="26">
        <v>0</v>
      </c>
      <c r="H56" s="6">
        <v>0</v>
      </c>
      <c r="I56" s="26">
        <v>0</v>
      </c>
      <c r="J56" s="8">
        <v>11265</v>
      </c>
      <c r="K56" s="34">
        <v>0.08</v>
      </c>
    </row>
    <row r="57" spans="1:11" x14ac:dyDescent="0.25">
      <c r="A57" s="3" t="s">
        <v>125</v>
      </c>
      <c r="B57" s="4">
        <v>0</v>
      </c>
      <c r="C57" s="4">
        <v>0</v>
      </c>
      <c r="D57" s="4">
        <v>8672</v>
      </c>
      <c r="E57" s="25">
        <v>0.06</v>
      </c>
      <c r="F57" s="4">
        <v>910</v>
      </c>
      <c r="G57" s="25">
        <v>0.01</v>
      </c>
      <c r="H57" s="4">
        <v>0</v>
      </c>
      <c r="I57" s="25">
        <v>0</v>
      </c>
      <c r="J57" s="8">
        <v>9582</v>
      </c>
      <c r="K57" s="34">
        <v>7.0000000000000007E-2</v>
      </c>
    </row>
    <row r="58" spans="1:11" x14ac:dyDescent="0.25">
      <c r="A58" s="5" t="s">
        <v>126</v>
      </c>
      <c r="B58" s="6">
        <v>0</v>
      </c>
      <c r="C58" s="6">
        <v>0</v>
      </c>
      <c r="D58" s="6">
        <v>6486</v>
      </c>
      <c r="E58" s="26">
        <v>0.05</v>
      </c>
      <c r="F58" s="6">
        <v>3084</v>
      </c>
      <c r="G58" s="26">
        <v>0.02</v>
      </c>
      <c r="H58" s="6">
        <v>0</v>
      </c>
      <c r="I58" s="26">
        <v>0</v>
      </c>
      <c r="J58" s="8">
        <v>9570</v>
      </c>
      <c r="K58" s="34">
        <v>7.0000000000000007E-2</v>
      </c>
    </row>
    <row r="59" spans="1:11" x14ac:dyDescent="0.25">
      <c r="A59" s="3" t="s">
        <v>127</v>
      </c>
      <c r="B59" s="4">
        <v>0</v>
      </c>
      <c r="C59" s="4">
        <v>0</v>
      </c>
      <c r="D59" s="4">
        <v>102</v>
      </c>
      <c r="E59" s="25">
        <v>0</v>
      </c>
      <c r="F59" s="4">
        <v>9052</v>
      </c>
      <c r="G59" s="25">
        <v>7.0000000000000007E-2</v>
      </c>
      <c r="H59" s="4">
        <v>0</v>
      </c>
      <c r="I59" s="25">
        <v>0</v>
      </c>
      <c r="J59" s="8">
        <v>9154</v>
      </c>
      <c r="K59" s="34">
        <v>7.0000000000000007E-2</v>
      </c>
    </row>
    <row r="60" spans="1:11" x14ac:dyDescent="0.25">
      <c r="A60" s="5" t="s">
        <v>128</v>
      </c>
      <c r="B60" s="6">
        <v>0</v>
      </c>
      <c r="C60" s="6">
        <v>0</v>
      </c>
      <c r="D60" s="6">
        <v>3698</v>
      </c>
      <c r="E60" s="26">
        <v>0.03</v>
      </c>
      <c r="F60" s="6">
        <v>5151</v>
      </c>
      <c r="G60" s="26">
        <v>0.04</v>
      </c>
      <c r="H60" s="6">
        <v>0</v>
      </c>
      <c r="I60" s="26">
        <v>0</v>
      </c>
      <c r="J60" s="8">
        <v>8849</v>
      </c>
      <c r="K60" s="34">
        <v>0.06</v>
      </c>
    </row>
    <row r="61" spans="1:11" x14ac:dyDescent="0.25">
      <c r="A61" s="3" t="s">
        <v>129</v>
      </c>
      <c r="B61" s="4">
        <v>0</v>
      </c>
      <c r="C61" s="4">
        <v>0</v>
      </c>
      <c r="D61" s="4">
        <v>6383</v>
      </c>
      <c r="E61" s="25">
        <v>0.05</v>
      </c>
      <c r="F61" s="4">
        <v>1547</v>
      </c>
      <c r="G61" s="25">
        <v>0.01</v>
      </c>
      <c r="H61" s="4">
        <v>0</v>
      </c>
      <c r="I61" s="25">
        <v>0</v>
      </c>
      <c r="J61" s="8">
        <v>7930</v>
      </c>
      <c r="K61" s="34">
        <v>0.06</v>
      </c>
    </row>
    <row r="62" spans="1:11" x14ac:dyDescent="0.25">
      <c r="A62" s="5" t="s">
        <v>130</v>
      </c>
      <c r="B62" s="6">
        <v>0</v>
      </c>
      <c r="C62" s="6">
        <v>0</v>
      </c>
      <c r="D62" s="6">
        <v>248</v>
      </c>
      <c r="E62" s="26">
        <v>0</v>
      </c>
      <c r="F62" s="6">
        <v>7496</v>
      </c>
      <c r="G62" s="26">
        <v>0.05</v>
      </c>
      <c r="H62" s="6">
        <v>0</v>
      </c>
      <c r="I62" s="26">
        <v>0</v>
      </c>
      <c r="J62" s="8">
        <v>7744</v>
      </c>
      <c r="K62" s="34">
        <v>0.06</v>
      </c>
    </row>
    <row r="63" spans="1:11" x14ac:dyDescent="0.25">
      <c r="A63" s="3" t="s">
        <v>131</v>
      </c>
      <c r="B63" s="4">
        <v>0</v>
      </c>
      <c r="C63" s="4">
        <v>0</v>
      </c>
      <c r="D63" s="4">
        <v>416</v>
      </c>
      <c r="E63" s="25">
        <v>0</v>
      </c>
      <c r="F63" s="4">
        <v>7182</v>
      </c>
      <c r="G63" s="25">
        <v>0.05</v>
      </c>
      <c r="H63" s="4">
        <v>0</v>
      </c>
      <c r="I63" s="25">
        <v>0</v>
      </c>
      <c r="J63" s="8">
        <v>7598</v>
      </c>
      <c r="K63" s="34">
        <v>0.05</v>
      </c>
    </row>
    <row r="64" spans="1:11" x14ac:dyDescent="0.25">
      <c r="A64" s="5" t="s">
        <v>132</v>
      </c>
      <c r="B64" s="6">
        <v>0</v>
      </c>
      <c r="C64" s="6">
        <v>0</v>
      </c>
      <c r="D64" s="6">
        <v>1325</v>
      </c>
      <c r="E64" s="26">
        <v>0.01</v>
      </c>
      <c r="F64" s="6">
        <v>3540</v>
      </c>
      <c r="G64" s="26">
        <v>0.03</v>
      </c>
      <c r="H64" s="6">
        <v>2032</v>
      </c>
      <c r="I64" s="26">
        <v>0.01</v>
      </c>
      <c r="J64" s="8">
        <v>6897</v>
      </c>
      <c r="K64" s="34">
        <v>0.05</v>
      </c>
    </row>
    <row r="65" spans="1:11" x14ac:dyDescent="0.25">
      <c r="A65" s="3" t="s">
        <v>133</v>
      </c>
      <c r="B65" s="4">
        <v>0</v>
      </c>
      <c r="C65" s="4">
        <v>0</v>
      </c>
      <c r="D65" s="4">
        <v>3798</v>
      </c>
      <c r="E65" s="25">
        <v>0.03</v>
      </c>
      <c r="F65" s="4">
        <v>1387</v>
      </c>
      <c r="G65" s="25">
        <v>0.01</v>
      </c>
      <c r="H65" s="4">
        <v>0</v>
      </c>
      <c r="I65" s="25">
        <v>0</v>
      </c>
      <c r="J65" s="8">
        <v>5185</v>
      </c>
      <c r="K65" s="34">
        <v>0.04</v>
      </c>
    </row>
    <row r="66" spans="1:11" x14ac:dyDescent="0.25">
      <c r="A66" s="5" t="s">
        <v>134</v>
      </c>
      <c r="B66" s="6">
        <v>0</v>
      </c>
      <c r="C66" s="6">
        <v>0</v>
      </c>
      <c r="D66" s="6">
        <v>2531</v>
      </c>
      <c r="E66" s="26">
        <v>0.02</v>
      </c>
      <c r="F66" s="6">
        <v>0</v>
      </c>
      <c r="G66" s="26">
        <v>0</v>
      </c>
      <c r="H66" s="6">
        <v>1681</v>
      </c>
      <c r="I66" s="26">
        <v>0.01</v>
      </c>
      <c r="J66" s="8">
        <v>4212</v>
      </c>
      <c r="K66" s="34">
        <v>0.03</v>
      </c>
    </row>
    <row r="67" spans="1:11" x14ac:dyDescent="0.25">
      <c r="A67" s="3" t="s">
        <v>135</v>
      </c>
      <c r="B67" s="4">
        <v>0</v>
      </c>
      <c r="C67" s="4">
        <v>0</v>
      </c>
      <c r="D67" s="4">
        <v>3295</v>
      </c>
      <c r="E67" s="25">
        <v>0.02</v>
      </c>
      <c r="F67" s="4">
        <v>508</v>
      </c>
      <c r="G67" s="25">
        <v>0</v>
      </c>
      <c r="H67" s="4">
        <v>0</v>
      </c>
      <c r="I67" s="25">
        <v>0</v>
      </c>
      <c r="J67" s="8">
        <v>3803</v>
      </c>
      <c r="K67" s="34">
        <v>0.03</v>
      </c>
    </row>
    <row r="68" spans="1:11" x14ac:dyDescent="0.25">
      <c r="A68" s="5" t="s">
        <v>136</v>
      </c>
      <c r="B68" s="6">
        <v>0</v>
      </c>
      <c r="C68" s="6">
        <v>0</v>
      </c>
      <c r="D68" s="6">
        <v>1625</v>
      </c>
      <c r="E68" s="26">
        <v>0.01</v>
      </c>
      <c r="F68" s="6">
        <v>1842</v>
      </c>
      <c r="G68" s="26">
        <v>0.01</v>
      </c>
      <c r="H68" s="6">
        <v>0</v>
      </c>
      <c r="I68" s="26">
        <v>0</v>
      </c>
      <c r="J68" s="8">
        <v>3467</v>
      </c>
      <c r="K68" s="34">
        <v>0.02</v>
      </c>
    </row>
    <row r="69" spans="1:11" x14ac:dyDescent="0.25">
      <c r="A69" s="3" t="s">
        <v>137</v>
      </c>
      <c r="B69" s="4">
        <v>0</v>
      </c>
      <c r="C69" s="4">
        <v>0</v>
      </c>
      <c r="D69" s="4">
        <v>3376</v>
      </c>
      <c r="E69" s="25">
        <v>0.02</v>
      </c>
      <c r="F69" s="4">
        <v>0</v>
      </c>
      <c r="G69" s="25">
        <v>0</v>
      </c>
      <c r="H69" s="4">
        <v>0</v>
      </c>
      <c r="I69" s="25">
        <v>0</v>
      </c>
      <c r="J69" s="8">
        <v>3376</v>
      </c>
      <c r="K69" s="34">
        <v>0.02</v>
      </c>
    </row>
    <row r="70" spans="1:11" x14ac:dyDescent="0.25">
      <c r="A70" s="5" t="s">
        <v>138</v>
      </c>
      <c r="B70" s="6">
        <v>0</v>
      </c>
      <c r="C70" s="6">
        <v>0</v>
      </c>
      <c r="D70" s="6">
        <v>2978</v>
      </c>
      <c r="E70" s="26">
        <v>0.02</v>
      </c>
      <c r="F70" s="6">
        <v>0</v>
      </c>
      <c r="G70" s="26">
        <v>0</v>
      </c>
      <c r="H70" s="6">
        <v>0</v>
      </c>
      <c r="I70" s="26">
        <v>0</v>
      </c>
      <c r="J70" s="8">
        <v>2978</v>
      </c>
      <c r="K70" s="34">
        <v>0.02</v>
      </c>
    </row>
    <row r="71" spans="1:11" x14ac:dyDescent="0.25">
      <c r="A71" s="3" t="s">
        <v>139</v>
      </c>
      <c r="B71" s="4">
        <v>0</v>
      </c>
      <c r="C71" s="4">
        <v>0</v>
      </c>
      <c r="D71" s="4">
        <v>150</v>
      </c>
      <c r="E71" s="25">
        <v>0</v>
      </c>
      <c r="F71" s="4">
        <v>2773</v>
      </c>
      <c r="G71" s="25">
        <v>0.02</v>
      </c>
      <c r="H71" s="4">
        <v>0</v>
      </c>
      <c r="I71" s="25">
        <v>0</v>
      </c>
      <c r="J71" s="8">
        <v>2923</v>
      </c>
      <c r="K71" s="34">
        <v>0.02</v>
      </c>
    </row>
    <row r="72" spans="1:11" x14ac:dyDescent="0.25">
      <c r="A72" s="5" t="s">
        <v>140</v>
      </c>
      <c r="B72" s="6">
        <v>0</v>
      </c>
      <c r="C72" s="6">
        <v>0</v>
      </c>
      <c r="D72" s="6">
        <v>148</v>
      </c>
      <c r="E72" s="26">
        <v>0</v>
      </c>
      <c r="F72" s="6">
        <v>2483</v>
      </c>
      <c r="G72" s="26">
        <v>0.02</v>
      </c>
      <c r="H72" s="6">
        <v>0</v>
      </c>
      <c r="I72" s="26">
        <v>0</v>
      </c>
      <c r="J72" s="8">
        <v>2631</v>
      </c>
      <c r="K72" s="34">
        <v>0.02</v>
      </c>
    </row>
    <row r="73" spans="1:11" x14ac:dyDescent="0.25">
      <c r="A73" s="3" t="s">
        <v>141</v>
      </c>
      <c r="B73" s="4">
        <v>0</v>
      </c>
      <c r="C73" s="4">
        <v>0</v>
      </c>
      <c r="D73" s="4">
        <v>2610</v>
      </c>
      <c r="E73" s="25">
        <v>0.02</v>
      </c>
      <c r="F73" s="4">
        <v>0</v>
      </c>
      <c r="G73" s="25">
        <v>0</v>
      </c>
      <c r="H73" s="4">
        <v>0</v>
      </c>
      <c r="I73" s="25">
        <v>0</v>
      </c>
      <c r="J73" s="8">
        <v>2610</v>
      </c>
      <c r="K73" s="34">
        <v>0.02</v>
      </c>
    </row>
    <row r="74" spans="1:11" x14ac:dyDescent="0.25">
      <c r="A74" s="5" t="s">
        <v>142</v>
      </c>
      <c r="B74" s="6">
        <v>0</v>
      </c>
      <c r="C74" s="6">
        <v>0</v>
      </c>
      <c r="D74" s="6">
        <v>2517</v>
      </c>
      <c r="E74" s="26">
        <v>0.02</v>
      </c>
      <c r="F74" s="6">
        <v>0</v>
      </c>
      <c r="G74" s="26">
        <v>0</v>
      </c>
      <c r="H74" s="6">
        <v>0</v>
      </c>
      <c r="I74" s="26">
        <v>0</v>
      </c>
      <c r="J74" s="8">
        <v>2517</v>
      </c>
      <c r="K74" s="34">
        <v>0.02</v>
      </c>
    </row>
    <row r="75" spans="1:11" x14ac:dyDescent="0.25">
      <c r="A75" s="3" t="s">
        <v>143</v>
      </c>
      <c r="B75" s="4">
        <v>0</v>
      </c>
      <c r="C75" s="4">
        <v>0</v>
      </c>
      <c r="D75" s="4">
        <v>0</v>
      </c>
      <c r="E75" s="25">
        <v>0</v>
      </c>
      <c r="F75" s="4">
        <v>2464</v>
      </c>
      <c r="G75" s="25">
        <v>0.02</v>
      </c>
      <c r="H75" s="4">
        <v>0</v>
      </c>
      <c r="I75" s="25">
        <v>0</v>
      </c>
      <c r="J75" s="8">
        <v>2464</v>
      </c>
      <c r="K75" s="34">
        <v>0.02</v>
      </c>
    </row>
    <row r="76" spans="1:11" x14ac:dyDescent="0.25">
      <c r="A76" s="5" t="s">
        <v>144</v>
      </c>
      <c r="B76" s="6">
        <v>0</v>
      </c>
      <c r="C76" s="6">
        <v>0</v>
      </c>
      <c r="D76" s="6">
        <v>1823</v>
      </c>
      <c r="E76" s="26">
        <v>0.01</v>
      </c>
      <c r="F76" s="6">
        <v>0</v>
      </c>
      <c r="G76" s="26">
        <v>0</v>
      </c>
      <c r="H76" s="6">
        <v>0</v>
      </c>
      <c r="I76" s="26">
        <v>0</v>
      </c>
      <c r="J76" s="8">
        <v>1823</v>
      </c>
      <c r="K76" s="34">
        <v>0.01</v>
      </c>
    </row>
    <row r="77" spans="1:11" x14ac:dyDescent="0.25">
      <c r="A77" s="3" t="s">
        <v>145</v>
      </c>
      <c r="B77" s="4">
        <v>0</v>
      </c>
      <c r="C77" s="4">
        <v>0</v>
      </c>
      <c r="D77" s="4">
        <v>932</v>
      </c>
      <c r="E77" s="25">
        <v>0.01</v>
      </c>
      <c r="F77" s="4">
        <v>850</v>
      </c>
      <c r="G77" s="25">
        <v>0.01</v>
      </c>
      <c r="H77" s="4">
        <v>0</v>
      </c>
      <c r="I77" s="25">
        <v>0</v>
      </c>
      <c r="J77" s="8">
        <v>1782</v>
      </c>
      <c r="K77" s="34">
        <v>0.01</v>
      </c>
    </row>
    <row r="78" spans="1:11" x14ac:dyDescent="0.25">
      <c r="A78" s="5" t="s">
        <v>146</v>
      </c>
      <c r="B78" s="6">
        <v>0</v>
      </c>
      <c r="C78" s="6">
        <v>0</v>
      </c>
      <c r="D78" s="6">
        <v>1062</v>
      </c>
      <c r="E78" s="26">
        <v>0.01</v>
      </c>
      <c r="F78" s="6">
        <v>702</v>
      </c>
      <c r="G78" s="26">
        <v>0.01</v>
      </c>
      <c r="H78" s="6">
        <v>0</v>
      </c>
      <c r="I78" s="26">
        <v>0</v>
      </c>
      <c r="J78" s="8">
        <v>1764</v>
      </c>
      <c r="K78" s="34">
        <v>0.01</v>
      </c>
    </row>
    <row r="79" spans="1:11" x14ac:dyDescent="0.25">
      <c r="A79" s="3" t="s">
        <v>147</v>
      </c>
      <c r="B79" s="4">
        <v>0</v>
      </c>
      <c r="C79" s="4">
        <v>0</v>
      </c>
      <c r="D79" s="4">
        <v>599</v>
      </c>
      <c r="E79" s="25">
        <v>0</v>
      </c>
      <c r="F79" s="4">
        <v>993</v>
      </c>
      <c r="G79" s="25">
        <v>0.01</v>
      </c>
      <c r="H79" s="4">
        <v>0</v>
      </c>
      <c r="I79" s="25">
        <v>0</v>
      </c>
      <c r="J79" s="8">
        <v>1592</v>
      </c>
      <c r="K79" s="34">
        <v>0.01</v>
      </c>
    </row>
    <row r="80" spans="1:11" x14ac:dyDescent="0.25">
      <c r="A80" s="5" t="s">
        <v>148</v>
      </c>
      <c r="B80" s="6">
        <v>0</v>
      </c>
      <c r="C80" s="6">
        <v>0</v>
      </c>
      <c r="D80" s="6">
        <v>0</v>
      </c>
      <c r="E80" s="26">
        <v>0</v>
      </c>
      <c r="F80" s="6">
        <v>1482</v>
      </c>
      <c r="G80" s="26">
        <v>0.01</v>
      </c>
      <c r="H80" s="6">
        <v>0</v>
      </c>
      <c r="I80" s="26">
        <v>0</v>
      </c>
      <c r="J80" s="8">
        <v>1482</v>
      </c>
      <c r="K80" s="34">
        <v>0.01</v>
      </c>
    </row>
    <row r="81" spans="1:11" x14ac:dyDescent="0.25">
      <c r="A81" s="3" t="s">
        <v>149</v>
      </c>
      <c r="B81" s="4">
        <v>0</v>
      </c>
      <c r="C81" s="4">
        <v>0</v>
      </c>
      <c r="D81" s="4">
        <v>1387</v>
      </c>
      <c r="E81" s="25">
        <v>0.01</v>
      </c>
      <c r="F81" s="4">
        <v>0</v>
      </c>
      <c r="G81" s="25">
        <v>0</v>
      </c>
      <c r="H81" s="4">
        <v>0</v>
      </c>
      <c r="I81" s="25">
        <v>0</v>
      </c>
      <c r="J81" s="8">
        <v>1387</v>
      </c>
      <c r="K81" s="34">
        <v>0.01</v>
      </c>
    </row>
    <row r="82" spans="1:11" x14ac:dyDescent="0.25">
      <c r="A82" s="5" t="s">
        <v>150</v>
      </c>
      <c r="B82" s="6">
        <v>0</v>
      </c>
      <c r="C82" s="6">
        <v>0</v>
      </c>
      <c r="D82" s="6">
        <v>306</v>
      </c>
      <c r="E82" s="26">
        <v>0</v>
      </c>
      <c r="F82" s="6">
        <v>851</v>
      </c>
      <c r="G82" s="26">
        <v>0.01</v>
      </c>
      <c r="H82" s="6">
        <v>0</v>
      </c>
      <c r="I82" s="26">
        <v>0</v>
      </c>
      <c r="J82" s="8">
        <v>1157</v>
      </c>
      <c r="K82" s="34">
        <v>0.01</v>
      </c>
    </row>
    <row r="83" spans="1:11" x14ac:dyDescent="0.25">
      <c r="A83" s="3" t="s">
        <v>151</v>
      </c>
      <c r="B83" s="4">
        <v>0</v>
      </c>
      <c r="C83" s="4">
        <v>0</v>
      </c>
      <c r="D83" s="4">
        <v>615</v>
      </c>
      <c r="E83" s="25">
        <v>0</v>
      </c>
      <c r="F83" s="4">
        <v>0</v>
      </c>
      <c r="G83" s="25">
        <v>0</v>
      </c>
      <c r="H83" s="4">
        <v>0</v>
      </c>
      <c r="I83" s="25">
        <v>0</v>
      </c>
      <c r="J83" s="8">
        <v>615</v>
      </c>
      <c r="K83" s="34">
        <v>0</v>
      </c>
    </row>
    <row r="84" spans="1:11" x14ac:dyDescent="0.25">
      <c r="A84" s="5" t="s">
        <v>152</v>
      </c>
      <c r="B84" s="6">
        <v>0</v>
      </c>
      <c r="C84" s="6">
        <v>0</v>
      </c>
      <c r="D84" s="6">
        <v>466</v>
      </c>
      <c r="E84" s="26">
        <v>0</v>
      </c>
      <c r="F84" s="6">
        <v>0</v>
      </c>
      <c r="G84" s="26">
        <v>0</v>
      </c>
      <c r="H84" s="6">
        <v>0</v>
      </c>
      <c r="I84" s="26">
        <v>0</v>
      </c>
      <c r="J84" s="8">
        <v>466</v>
      </c>
      <c r="K84" s="34">
        <v>0</v>
      </c>
    </row>
    <row r="85" spans="1:11" x14ac:dyDescent="0.25">
      <c r="A85" s="3" t="s">
        <v>153</v>
      </c>
      <c r="B85" s="4">
        <v>0</v>
      </c>
      <c r="C85" s="4">
        <v>0</v>
      </c>
      <c r="D85" s="4">
        <v>442</v>
      </c>
      <c r="E85" s="25">
        <v>0</v>
      </c>
      <c r="F85" s="4">
        <v>0</v>
      </c>
      <c r="G85" s="25">
        <v>0</v>
      </c>
      <c r="H85" s="4">
        <v>0</v>
      </c>
      <c r="I85" s="25">
        <v>0</v>
      </c>
      <c r="J85" s="8">
        <v>442</v>
      </c>
      <c r="K85" s="34">
        <v>0</v>
      </c>
    </row>
    <row r="86" spans="1:11" x14ac:dyDescent="0.25">
      <c r="A86" s="5" t="s">
        <v>154</v>
      </c>
      <c r="B86" s="6">
        <v>0</v>
      </c>
      <c r="C86" s="6">
        <v>0</v>
      </c>
      <c r="D86" s="6">
        <v>384</v>
      </c>
      <c r="E86" s="26">
        <v>0</v>
      </c>
      <c r="F86" s="6">
        <v>0</v>
      </c>
      <c r="G86" s="26">
        <v>0</v>
      </c>
      <c r="H86" s="6">
        <v>0</v>
      </c>
      <c r="I86" s="26">
        <v>0</v>
      </c>
      <c r="J86" s="8">
        <v>384</v>
      </c>
      <c r="K86" s="34">
        <v>0</v>
      </c>
    </row>
    <row r="87" spans="1:11" x14ac:dyDescent="0.25">
      <c r="A87" s="3" t="s">
        <v>155</v>
      </c>
      <c r="B87" s="4">
        <v>0</v>
      </c>
      <c r="C87" s="4">
        <v>0</v>
      </c>
      <c r="D87" s="4">
        <v>127</v>
      </c>
      <c r="E87" s="25">
        <v>0</v>
      </c>
      <c r="F87" s="4">
        <v>0</v>
      </c>
      <c r="G87" s="25">
        <v>0</v>
      </c>
      <c r="H87" s="4">
        <v>0</v>
      </c>
      <c r="I87" s="25">
        <v>0</v>
      </c>
      <c r="J87" s="8">
        <v>127</v>
      </c>
      <c r="K87" s="34">
        <v>0</v>
      </c>
    </row>
    <row r="88" spans="1:11" x14ac:dyDescent="0.25">
      <c r="A88" s="5" t="s">
        <v>156</v>
      </c>
      <c r="B88" s="6">
        <v>0</v>
      </c>
      <c r="C88" s="6">
        <v>0</v>
      </c>
      <c r="D88" s="6">
        <v>105</v>
      </c>
      <c r="E88" s="26">
        <v>0</v>
      </c>
      <c r="F88" s="6">
        <v>0</v>
      </c>
      <c r="G88" s="26">
        <v>0</v>
      </c>
      <c r="H88" s="6">
        <v>0</v>
      </c>
      <c r="I88" s="26">
        <v>0</v>
      </c>
      <c r="J88" s="8">
        <v>105</v>
      </c>
      <c r="K88" s="34">
        <v>0</v>
      </c>
    </row>
    <row r="89" spans="1:11" x14ac:dyDescent="0.25">
      <c r="A89" s="3" t="s">
        <v>157</v>
      </c>
      <c r="B89" s="4">
        <v>0</v>
      </c>
      <c r="C89" s="4">
        <v>0</v>
      </c>
      <c r="D89" s="4">
        <v>47</v>
      </c>
      <c r="E89" s="25">
        <v>0</v>
      </c>
      <c r="F89" s="4">
        <v>0</v>
      </c>
      <c r="G89" s="25">
        <v>0</v>
      </c>
      <c r="H89" s="4">
        <v>0</v>
      </c>
      <c r="I89" s="25">
        <v>0</v>
      </c>
      <c r="J89" s="8">
        <v>47</v>
      </c>
      <c r="K89" s="34">
        <v>0</v>
      </c>
    </row>
    <row r="90" spans="1:11" x14ac:dyDescent="0.25">
      <c r="A90" s="7" t="s">
        <v>25</v>
      </c>
      <c r="B90" s="8">
        <v>67780.5</v>
      </c>
      <c r="C90" s="8">
        <v>0.49</v>
      </c>
      <c r="D90" s="8">
        <v>4498170</v>
      </c>
      <c r="E90" s="34">
        <v>32.36</v>
      </c>
      <c r="F90" s="8">
        <v>6514854</v>
      </c>
      <c r="G90" s="34">
        <v>46.86</v>
      </c>
      <c r="H90" s="8">
        <v>2820825</v>
      </c>
      <c r="I90" s="34">
        <v>20.29</v>
      </c>
      <c r="J90" s="8">
        <v>13901629.5</v>
      </c>
      <c r="K90" s="34">
        <v>100</v>
      </c>
    </row>
    <row r="92" spans="1:11" s="11" customFormat="1" x14ac:dyDescent="0.25">
      <c r="A92" s="11" t="s">
        <v>50</v>
      </c>
    </row>
    <row r="93" spans="1:11" s="11" customFormat="1" x14ac:dyDescent="0.25">
      <c r="A93" s="11" t="s">
        <v>51</v>
      </c>
    </row>
    <row r="94" spans="1:11" s="11" customFormat="1" x14ac:dyDescent="0.25">
      <c r="A94" s="11" t="s">
        <v>52</v>
      </c>
    </row>
    <row r="95" spans="1:11" s="11" customFormat="1" x14ac:dyDescent="0.25">
      <c r="A95" s="11" t="s">
        <v>53</v>
      </c>
    </row>
    <row r="96" spans="1:11" s="11" customFormat="1" x14ac:dyDescent="0.25">
      <c r="A96" s="11" t="s">
        <v>54</v>
      </c>
    </row>
    <row r="97" spans="1:1" s="11" customFormat="1" x14ac:dyDescent="0.25">
      <c r="A97" s="11" t="s">
        <v>55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tabSelected="1" workbookViewId="0">
      <selection activeCell="B6" sqref="B6"/>
    </sheetView>
  </sheetViews>
  <sheetFormatPr defaultColWidth="9.140625" defaultRowHeight="15" x14ac:dyDescent="0.25"/>
  <cols>
    <col min="1" max="1" width="24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15.7109375" style="1" bestFit="1" customWidth="1"/>
    <col min="6" max="6" width="9.7109375" style="1" customWidth="1"/>
    <col min="7" max="7" width="15.7109375" style="1" bestFit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" customHeight="1" x14ac:dyDescent="0.3">
      <c r="A1" s="52" t="s">
        <v>519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3">
      <c r="A2" s="51" t="s">
        <v>158</v>
      </c>
      <c r="B2" s="51"/>
      <c r="C2" s="51"/>
      <c r="D2" s="51"/>
      <c r="E2" s="51"/>
      <c r="F2" s="51"/>
      <c r="G2" s="51"/>
      <c r="H2" s="51"/>
      <c r="I2" s="51"/>
    </row>
    <row r="3" spans="1:9" ht="18" customHeight="1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</row>
    <row r="4" spans="1:9" ht="15" customHeight="1" x14ac:dyDescent="0.25"/>
    <row r="5" spans="1:9" x14ac:dyDescent="0.25">
      <c r="A5" s="60" t="s">
        <v>39</v>
      </c>
      <c r="B5" s="53" t="s">
        <v>44</v>
      </c>
      <c r="C5" s="54"/>
      <c r="D5" s="53" t="s">
        <v>45</v>
      </c>
      <c r="E5" s="54"/>
      <c r="F5" s="53" t="s">
        <v>46</v>
      </c>
      <c r="G5" s="54"/>
      <c r="H5" s="62" t="s">
        <v>25</v>
      </c>
      <c r="I5" s="63"/>
    </row>
    <row r="6" spans="1:9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</row>
    <row r="7" spans="1:9" x14ac:dyDescent="0.25">
      <c r="A7" s="3" t="s">
        <v>159</v>
      </c>
      <c r="B7" s="4">
        <v>166303</v>
      </c>
      <c r="C7" s="25">
        <v>3.55</v>
      </c>
      <c r="D7" s="4">
        <v>1181803</v>
      </c>
      <c r="E7" s="25">
        <v>25.23</v>
      </c>
      <c r="F7" s="4">
        <v>1035</v>
      </c>
      <c r="G7" s="25">
        <v>0.02</v>
      </c>
      <c r="H7" s="8">
        <v>1349141</v>
      </c>
      <c r="I7" s="34">
        <v>28.8</v>
      </c>
    </row>
    <row r="8" spans="1:9" x14ac:dyDescent="0.25">
      <c r="A8" s="5" t="s">
        <v>160</v>
      </c>
      <c r="B8" s="6">
        <v>52651</v>
      </c>
      <c r="C8" s="26">
        <v>1.1200000000000001</v>
      </c>
      <c r="D8" s="6">
        <v>613957</v>
      </c>
      <c r="E8" s="26">
        <v>13.11</v>
      </c>
      <c r="F8" s="6">
        <v>1201</v>
      </c>
      <c r="G8" s="26">
        <v>0.03</v>
      </c>
      <c r="H8" s="8">
        <v>667809</v>
      </c>
      <c r="I8" s="34">
        <v>14.26</v>
      </c>
    </row>
    <row r="9" spans="1:9" x14ac:dyDescent="0.25">
      <c r="A9" s="3" t="s">
        <v>161</v>
      </c>
      <c r="B9" s="4">
        <v>291233</v>
      </c>
      <c r="C9" s="25">
        <v>6.22</v>
      </c>
      <c r="D9" s="4">
        <v>138594</v>
      </c>
      <c r="E9" s="25">
        <v>2.96</v>
      </c>
      <c r="F9" s="4">
        <v>0</v>
      </c>
      <c r="G9" s="25">
        <v>0</v>
      </c>
      <c r="H9" s="8">
        <v>429827</v>
      </c>
      <c r="I9" s="34">
        <v>9.18</v>
      </c>
    </row>
    <row r="10" spans="1:9" x14ac:dyDescent="0.25">
      <c r="A10" s="5" t="s">
        <v>162</v>
      </c>
      <c r="B10" s="6">
        <v>7642</v>
      </c>
      <c r="C10" s="26">
        <v>0.16</v>
      </c>
      <c r="D10" s="6">
        <v>348647</v>
      </c>
      <c r="E10" s="26">
        <v>7.44</v>
      </c>
      <c r="F10" s="6">
        <v>1213</v>
      </c>
      <c r="G10" s="26">
        <v>0.03</v>
      </c>
      <c r="H10" s="8">
        <v>357502</v>
      </c>
      <c r="I10" s="34">
        <v>7.63</v>
      </c>
    </row>
    <row r="11" spans="1:9" x14ac:dyDescent="0.25">
      <c r="A11" s="3" t="s">
        <v>163</v>
      </c>
      <c r="B11" s="4">
        <v>42737</v>
      </c>
      <c r="C11" s="25">
        <v>0.91</v>
      </c>
      <c r="D11" s="4">
        <v>251998</v>
      </c>
      <c r="E11" s="25">
        <v>5.38</v>
      </c>
      <c r="F11" s="4">
        <v>0</v>
      </c>
      <c r="G11" s="25">
        <v>0</v>
      </c>
      <c r="H11" s="8">
        <v>294735</v>
      </c>
      <c r="I11" s="34">
        <v>6.29</v>
      </c>
    </row>
    <row r="12" spans="1:9" x14ac:dyDescent="0.25">
      <c r="A12" s="5" t="s">
        <v>164</v>
      </c>
      <c r="B12" s="6">
        <v>35566</v>
      </c>
      <c r="C12" s="26">
        <v>0.76</v>
      </c>
      <c r="D12" s="6">
        <v>236943</v>
      </c>
      <c r="E12" s="26">
        <v>5.0599999999999996</v>
      </c>
      <c r="F12" s="6">
        <v>0</v>
      </c>
      <c r="G12" s="26">
        <v>0</v>
      </c>
      <c r="H12" s="8">
        <v>272509</v>
      </c>
      <c r="I12" s="34">
        <v>5.82</v>
      </c>
    </row>
    <row r="13" spans="1:9" x14ac:dyDescent="0.25">
      <c r="A13" s="3" t="s">
        <v>165</v>
      </c>
      <c r="B13" s="4">
        <v>65295</v>
      </c>
      <c r="C13" s="25">
        <v>1.39</v>
      </c>
      <c r="D13" s="4">
        <v>197826</v>
      </c>
      <c r="E13" s="25">
        <v>4.22</v>
      </c>
      <c r="F13" s="4">
        <v>0</v>
      </c>
      <c r="G13" s="25">
        <v>0</v>
      </c>
      <c r="H13" s="8">
        <v>263121</v>
      </c>
      <c r="I13" s="34">
        <v>5.62</v>
      </c>
    </row>
    <row r="14" spans="1:9" x14ac:dyDescent="0.25">
      <c r="A14" s="5" t="s">
        <v>166</v>
      </c>
      <c r="B14" s="6">
        <v>24282</v>
      </c>
      <c r="C14" s="26">
        <v>0.52</v>
      </c>
      <c r="D14" s="6">
        <v>223815</v>
      </c>
      <c r="E14" s="26">
        <v>4.78</v>
      </c>
      <c r="F14" s="6">
        <v>0</v>
      </c>
      <c r="G14" s="26">
        <v>0</v>
      </c>
      <c r="H14" s="8">
        <v>248097</v>
      </c>
      <c r="I14" s="34">
        <v>5.3</v>
      </c>
    </row>
    <row r="15" spans="1:9" x14ac:dyDescent="0.25">
      <c r="A15" s="3" t="s">
        <v>167</v>
      </c>
      <c r="B15" s="4">
        <v>60767</v>
      </c>
      <c r="C15" s="25">
        <v>1.3</v>
      </c>
      <c r="D15" s="4">
        <v>77993</v>
      </c>
      <c r="E15" s="25">
        <v>1.66</v>
      </c>
      <c r="F15" s="4">
        <v>0</v>
      </c>
      <c r="G15" s="25">
        <v>0</v>
      </c>
      <c r="H15" s="8">
        <v>138760</v>
      </c>
      <c r="I15" s="34">
        <v>2.96</v>
      </c>
    </row>
    <row r="16" spans="1:9" x14ac:dyDescent="0.25">
      <c r="A16" s="5" t="s">
        <v>168</v>
      </c>
      <c r="B16" s="6">
        <v>20683</v>
      </c>
      <c r="C16" s="26">
        <v>0.44</v>
      </c>
      <c r="D16" s="6">
        <v>90434</v>
      </c>
      <c r="E16" s="26">
        <v>1.93</v>
      </c>
      <c r="F16" s="6">
        <v>0</v>
      </c>
      <c r="G16" s="26">
        <v>0</v>
      </c>
      <c r="H16" s="8">
        <v>111117</v>
      </c>
      <c r="I16" s="34">
        <v>2.37</v>
      </c>
    </row>
    <row r="17" spans="1:9" x14ac:dyDescent="0.25">
      <c r="A17" s="3" t="s">
        <v>169</v>
      </c>
      <c r="B17" s="4">
        <v>10484</v>
      </c>
      <c r="C17" s="25">
        <v>0.22</v>
      </c>
      <c r="D17" s="4">
        <v>76306</v>
      </c>
      <c r="E17" s="25">
        <v>1.63</v>
      </c>
      <c r="F17" s="4">
        <v>0</v>
      </c>
      <c r="G17" s="25">
        <v>0</v>
      </c>
      <c r="H17" s="8">
        <v>86790</v>
      </c>
      <c r="I17" s="34">
        <v>1.85</v>
      </c>
    </row>
    <row r="18" spans="1:9" x14ac:dyDescent="0.25">
      <c r="A18" s="5" t="s">
        <v>170</v>
      </c>
      <c r="B18" s="6">
        <v>12440</v>
      </c>
      <c r="C18" s="26">
        <v>0.27</v>
      </c>
      <c r="D18" s="6">
        <v>56912</v>
      </c>
      <c r="E18" s="26">
        <v>1.21</v>
      </c>
      <c r="F18" s="6">
        <v>0</v>
      </c>
      <c r="G18" s="26">
        <v>0</v>
      </c>
      <c r="H18" s="8">
        <v>69352</v>
      </c>
      <c r="I18" s="34">
        <v>1.48</v>
      </c>
    </row>
    <row r="19" spans="1:9" x14ac:dyDescent="0.25">
      <c r="A19" s="3" t="s">
        <v>171</v>
      </c>
      <c r="B19" s="4">
        <v>14129</v>
      </c>
      <c r="C19" s="25">
        <v>0.3</v>
      </c>
      <c r="D19" s="4">
        <v>54230</v>
      </c>
      <c r="E19" s="25">
        <v>1.1599999999999999</v>
      </c>
      <c r="F19" s="4">
        <v>0</v>
      </c>
      <c r="G19" s="25">
        <v>0</v>
      </c>
      <c r="H19" s="8">
        <v>68359</v>
      </c>
      <c r="I19" s="34">
        <v>1.46</v>
      </c>
    </row>
    <row r="20" spans="1:9" x14ac:dyDescent="0.25">
      <c r="A20" s="5" t="s">
        <v>172</v>
      </c>
      <c r="B20" s="6">
        <v>855</v>
      </c>
      <c r="C20" s="26">
        <v>0.02</v>
      </c>
      <c r="D20" s="6">
        <v>49744</v>
      </c>
      <c r="E20" s="26">
        <v>1.06</v>
      </c>
      <c r="F20" s="6">
        <v>0</v>
      </c>
      <c r="G20" s="26">
        <v>0</v>
      </c>
      <c r="H20" s="8">
        <v>50599</v>
      </c>
      <c r="I20" s="34">
        <v>1.08</v>
      </c>
    </row>
    <row r="21" spans="1:9" x14ac:dyDescent="0.25">
      <c r="A21" s="3" t="s">
        <v>173</v>
      </c>
      <c r="B21" s="4">
        <v>8119</v>
      </c>
      <c r="C21" s="25">
        <v>0.17</v>
      </c>
      <c r="D21" s="4">
        <v>40515</v>
      </c>
      <c r="E21" s="25">
        <v>0.86</v>
      </c>
      <c r="F21" s="4">
        <v>0</v>
      </c>
      <c r="G21" s="25">
        <v>0</v>
      </c>
      <c r="H21" s="8">
        <v>48634</v>
      </c>
      <c r="I21" s="34">
        <v>1.04</v>
      </c>
    </row>
    <row r="22" spans="1:9" x14ac:dyDescent="0.25">
      <c r="A22" s="5" t="s">
        <v>174</v>
      </c>
      <c r="B22" s="6">
        <v>8735</v>
      </c>
      <c r="C22" s="26">
        <v>0.19</v>
      </c>
      <c r="D22" s="6">
        <v>36743</v>
      </c>
      <c r="E22" s="26">
        <v>0.78</v>
      </c>
      <c r="F22" s="6">
        <v>0</v>
      </c>
      <c r="G22" s="26">
        <v>0</v>
      </c>
      <c r="H22" s="8">
        <v>45478</v>
      </c>
      <c r="I22" s="34">
        <v>0.97</v>
      </c>
    </row>
    <row r="23" spans="1:9" x14ac:dyDescent="0.25">
      <c r="A23" s="3" t="s">
        <v>175</v>
      </c>
      <c r="B23" s="4">
        <v>0</v>
      </c>
      <c r="C23" s="25">
        <v>0</v>
      </c>
      <c r="D23" s="4">
        <v>35620</v>
      </c>
      <c r="E23" s="25">
        <v>0.76</v>
      </c>
      <c r="F23" s="4">
        <v>0</v>
      </c>
      <c r="G23" s="25">
        <v>0</v>
      </c>
      <c r="H23" s="8">
        <v>35620</v>
      </c>
      <c r="I23" s="34">
        <v>0.76</v>
      </c>
    </row>
    <row r="24" spans="1:9" x14ac:dyDescent="0.25">
      <c r="A24" s="5" t="s">
        <v>176</v>
      </c>
      <c r="B24" s="6">
        <v>18180</v>
      </c>
      <c r="C24" s="26">
        <v>0.39</v>
      </c>
      <c r="D24" s="6">
        <v>11109</v>
      </c>
      <c r="E24" s="26">
        <v>0.24</v>
      </c>
      <c r="F24" s="6">
        <v>0</v>
      </c>
      <c r="G24" s="26">
        <v>0</v>
      </c>
      <c r="H24" s="8">
        <v>29289</v>
      </c>
      <c r="I24" s="34">
        <v>0.63</v>
      </c>
    </row>
    <row r="25" spans="1:9" x14ac:dyDescent="0.25">
      <c r="A25" s="3" t="s">
        <v>177</v>
      </c>
      <c r="B25" s="4">
        <v>0</v>
      </c>
      <c r="C25" s="25">
        <v>0</v>
      </c>
      <c r="D25" s="4">
        <v>17742</v>
      </c>
      <c r="E25" s="25">
        <v>0.38</v>
      </c>
      <c r="F25" s="4">
        <v>0</v>
      </c>
      <c r="G25" s="25">
        <v>0</v>
      </c>
      <c r="H25" s="8">
        <v>17742</v>
      </c>
      <c r="I25" s="34">
        <v>0.38</v>
      </c>
    </row>
    <row r="26" spans="1:9" x14ac:dyDescent="0.25">
      <c r="A26" s="5" t="s">
        <v>178</v>
      </c>
      <c r="B26" s="6">
        <v>0</v>
      </c>
      <c r="C26" s="26">
        <v>0</v>
      </c>
      <c r="D26" s="6">
        <v>14837</v>
      </c>
      <c r="E26" s="26">
        <v>0.32</v>
      </c>
      <c r="F26" s="6">
        <v>0</v>
      </c>
      <c r="G26" s="26">
        <v>0</v>
      </c>
      <c r="H26" s="8">
        <v>14837</v>
      </c>
      <c r="I26" s="34">
        <v>0.32</v>
      </c>
    </row>
    <row r="27" spans="1:9" x14ac:dyDescent="0.25">
      <c r="A27" s="3" t="s">
        <v>179</v>
      </c>
      <c r="B27" s="4">
        <v>10513</v>
      </c>
      <c r="C27" s="25">
        <v>0.22</v>
      </c>
      <c r="D27" s="4">
        <v>3237</v>
      </c>
      <c r="E27" s="25">
        <v>7.0000000000000007E-2</v>
      </c>
      <c r="F27" s="4">
        <v>0</v>
      </c>
      <c r="G27" s="25">
        <v>0</v>
      </c>
      <c r="H27" s="8">
        <v>13750</v>
      </c>
      <c r="I27" s="34">
        <v>0.28999999999999998</v>
      </c>
    </row>
    <row r="28" spans="1:9" x14ac:dyDescent="0.25">
      <c r="A28" s="5" t="s">
        <v>180</v>
      </c>
      <c r="B28" s="6">
        <v>653</v>
      </c>
      <c r="C28" s="26">
        <v>0.01</v>
      </c>
      <c r="D28" s="6">
        <v>9673</v>
      </c>
      <c r="E28" s="26">
        <v>0.21</v>
      </c>
      <c r="F28" s="6">
        <v>0</v>
      </c>
      <c r="G28" s="26">
        <v>0</v>
      </c>
      <c r="H28" s="8">
        <v>10326</v>
      </c>
      <c r="I28" s="34">
        <v>0.22</v>
      </c>
    </row>
    <row r="29" spans="1:9" x14ac:dyDescent="0.25">
      <c r="A29" s="3" t="s">
        <v>181</v>
      </c>
      <c r="B29" s="4">
        <v>0</v>
      </c>
      <c r="C29" s="25">
        <v>0</v>
      </c>
      <c r="D29" s="4">
        <v>10078</v>
      </c>
      <c r="E29" s="25">
        <v>0.22</v>
      </c>
      <c r="F29" s="4">
        <v>0</v>
      </c>
      <c r="G29" s="25">
        <v>0</v>
      </c>
      <c r="H29" s="8">
        <v>10078</v>
      </c>
      <c r="I29" s="34">
        <v>0.22</v>
      </c>
    </row>
    <row r="30" spans="1:9" x14ac:dyDescent="0.25">
      <c r="A30" s="5" t="s">
        <v>182</v>
      </c>
      <c r="B30" s="6">
        <v>644</v>
      </c>
      <c r="C30" s="26">
        <v>0.01</v>
      </c>
      <c r="D30" s="6">
        <v>9368</v>
      </c>
      <c r="E30" s="26">
        <v>0.2</v>
      </c>
      <c r="F30" s="6">
        <v>0</v>
      </c>
      <c r="G30" s="26">
        <v>0</v>
      </c>
      <c r="H30" s="8">
        <v>10012</v>
      </c>
      <c r="I30" s="34">
        <v>0.21</v>
      </c>
    </row>
    <row r="31" spans="1:9" x14ac:dyDescent="0.25">
      <c r="A31" s="3" t="s">
        <v>183</v>
      </c>
      <c r="B31" s="4">
        <v>0</v>
      </c>
      <c r="C31" s="25">
        <v>0</v>
      </c>
      <c r="D31" s="4">
        <v>9753</v>
      </c>
      <c r="E31" s="25">
        <v>0.21</v>
      </c>
      <c r="F31" s="4">
        <v>0</v>
      </c>
      <c r="G31" s="25">
        <v>0</v>
      </c>
      <c r="H31" s="8">
        <v>9753</v>
      </c>
      <c r="I31" s="34">
        <v>0.21</v>
      </c>
    </row>
    <row r="32" spans="1:9" x14ac:dyDescent="0.25">
      <c r="A32" s="5" t="s">
        <v>184</v>
      </c>
      <c r="B32" s="6">
        <v>1537</v>
      </c>
      <c r="C32" s="26">
        <v>0.03</v>
      </c>
      <c r="D32" s="6">
        <v>7785</v>
      </c>
      <c r="E32" s="26">
        <v>0.17</v>
      </c>
      <c r="F32" s="6">
        <v>0</v>
      </c>
      <c r="G32" s="26">
        <v>0</v>
      </c>
      <c r="H32" s="8">
        <v>9322</v>
      </c>
      <c r="I32" s="34">
        <v>0.2</v>
      </c>
    </row>
    <row r="33" spans="1:9" x14ac:dyDescent="0.25">
      <c r="A33" s="3" t="s">
        <v>185</v>
      </c>
      <c r="B33" s="4">
        <v>491</v>
      </c>
      <c r="C33" s="25">
        <v>0.01</v>
      </c>
      <c r="D33" s="4">
        <v>5585</v>
      </c>
      <c r="E33" s="25">
        <v>0.12</v>
      </c>
      <c r="F33" s="4">
        <v>0</v>
      </c>
      <c r="G33" s="25">
        <v>0</v>
      </c>
      <c r="H33" s="8">
        <v>6076</v>
      </c>
      <c r="I33" s="34">
        <v>0.13</v>
      </c>
    </row>
    <row r="34" spans="1:9" x14ac:dyDescent="0.25">
      <c r="A34" s="5" t="s">
        <v>186</v>
      </c>
      <c r="B34" s="6">
        <v>0</v>
      </c>
      <c r="C34" s="26">
        <v>0</v>
      </c>
      <c r="D34" s="6">
        <v>4200</v>
      </c>
      <c r="E34" s="26">
        <v>0.09</v>
      </c>
      <c r="F34" s="6">
        <v>0</v>
      </c>
      <c r="G34" s="26">
        <v>0</v>
      </c>
      <c r="H34" s="8">
        <v>4200</v>
      </c>
      <c r="I34" s="34">
        <v>0.09</v>
      </c>
    </row>
    <row r="35" spans="1:9" x14ac:dyDescent="0.25">
      <c r="A35" s="3" t="s">
        <v>187</v>
      </c>
      <c r="B35" s="4">
        <v>2113</v>
      </c>
      <c r="C35" s="25">
        <v>0.05</v>
      </c>
      <c r="D35" s="4">
        <v>1693</v>
      </c>
      <c r="E35" s="25">
        <v>0.04</v>
      </c>
      <c r="F35" s="4">
        <v>0</v>
      </c>
      <c r="G35" s="25">
        <v>0</v>
      </c>
      <c r="H35" s="8">
        <v>3806</v>
      </c>
      <c r="I35" s="34">
        <v>0.08</v>
      </c>
    </row>
    <row r="36" spans="1:9" x14ac:dyDescent="0.25">
      <c r="A36" s="5" t="s">
        <v>188</v>
      </c>
      <c r="B36" s="6">
        <v>0</v>
      </c>
      <c r="C36" s="26">
        <v>0</v>
      </c>
      <c r="D36" s="6">
        <v>3547</v>
      </c>
      <c r="E36" s="26">
        <v>0.08</v>
      </c>
      <c r="F36" s="6">
        <v>0</v>
      </c>
      <c r="G36" s="26">
        <v>0</v>
      </c>
      <c r="H36" s="8">
        <v>3547</v>
      </c>
      <c r="I36" s="34">
        <v>0.08</v>
      </c>
    </row>
    <row r="37" spans="1:9" x14ac:dyDescent="0.25">
      <c r="A37" s="3" t="s">
        <v>189</v>
      </c>
      <c r="B37" s="4">
        <v>0</v>
      </c>
      <c r="C37" s="25">
        <v>0</v>
      </c>
      <c r="D37" s="4">
        <v>2672</v>
      </c>
      <c r="E37" s="25">
        <v>0.06</v>
      </c>
      <c r="F37" s="4">
        <v>0</v>
      </c>
      <c r="G37" s="25">
        <v>0</v>
      </c>
      <c r="H37" s="8">
        <v>2672</v>
      </c>
      <c r="I37" s="34">
        <v>0.06</v>
      </c>
    </row>
    <row r="38" spans="1:9" x14ac:dyDescent="0.25">
      <c r="A38" s="5" t="s">
        <v>190</v>
      </c>
      <c r="B38" s="6">
        <v>1374</v>
      </c>
      <c r="C38" s="26">
        <v>0.03</v>
      </c>
      <c r="D38" s="6">
        <v>0</v>
      </c>
      <c r="E38" s="26">
        <v>0</v>
      </c>
      <c r="F38" s="6">
        <v>0</v>
      </c>
      <c r="G38" s="26">
        <v>0</v>
      </c>
      <c r="H38" s="8">
        <v>1374</v>
      </c>
      <c r="I38" s="34">
        <v>0.03</v>
      </c>
    </row>
    <row r="39" spans="1:9" x14ac:dyDescent="0.25">
      <c r="A39" s="3" t="s">
        <v>191</v>
      </c>
      <c r="B39" s="4">
        <v>355</v>
      </c>
      <c r="C39" s="25">
        <v>0.01</v>
      </c>
      <c r="D39" s="4">
        <v>0</v>
      </c>
      <c r="E39" s="25">
        <v>0</v>
      </c>
      <c r="F39" s="4">
        <v>0</v>
      </c>
      <c r="G39" s="25">
        <v>0</v>
      </c>
      <c r="H39" s="8">
        <v>355</v>
      </c>
      <c r="I39" s="34">
        <v>0.01</v>
      </c>
    </row>
    <row r="40" spans="1:9" x14ac:dyDescent="0.25">
      <c r="A40" s="5" t="s">
        <v>192</v>
      </c>
      <c r="B40" s="6">
        <v>70</v>
      </c>
      <c r="C40" s="26">
        <v>0</v>
      </c>
      <c r="D40" s="6">
        <v>0</v>
      </c>
      <c r="E40" s="26">
        <v>0</v>
      </c>
      <c r="F40" s="6">
        <v>0</v>
      </c>
      <c r="G40" s="26">
        <v>0</v>
      </c>
      <c r="H40" s="8">
        <v>70</v>
      </c>
      <c r="I40" s="34">
        <v>0</v>
      </c>
    </row>
    <row r="41" spans="1:9" x14ac:dyDescent="0.25">
      <c r="A41" s="7" t="s">
        <v>25</v>
      </c>
      <c r="B41" s="8">
        <v>857851</v>
      </c>
      <c r="C41" s="34">
        <v>18.309999999999999</v>
      </c>
      <c r="D41" s="8">
        <v>3823359</v>
      </c>
      <c r="E41" s="34">
        <v>81.61</v>
      </c>
      <c r="F41" s="8">
        <v>3449</v>
      </c>
      <c r="G41" s="34">
        <v>7.0000000000000007E-2</v>
      </c>
      <c r="H41" s="8">
        <v>4684659</v>
      </c>
      <c r="I41" s="34">
        <v>100</v>
      </c>
    </row>
    <row r="42" spans="1:9" ht="15" customHeight="1" x14ac:dyDescent="0.25"/>
    <row r="43" spans="1:9" s="11" customFormat="1" ht="15" customHeight="1" x14ac:dyDescent="0.25">
      <c r="A43" s="11" t="s">
        <v>50</v>
      </c>
    </row>
    <row r="44" spans="1:9" s="11" customFormat="1" ht="15" customHeight="1" x14ac:dyDescent="0.25">
      <c r="A44" s="11" t="s">
        <v>51</v>
      </c>
    </row>
    <row r="45" spans="1:9" s="11" customFormat="1" ht="15" customHeight="1" x14ac:dyDescent="0.25">
      <c r="A45" s="11" t="s">
        <v>52</v>
      </c>
    </row>
    <row r="46" spans="1:9" s="11" customFormat="1" ht="15" customHeight="1" x14ac:dyDescent="0.25">
      <c r="A46" s="11" t="s">
        <v>53</v>
      </c>
    </row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"/>
  <sheetViews>
    <sheetView workbookViewId="0">
      <selection activeCell="A3" sqref="A3:K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52" t="s">
        <v>519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1" t="s">
        <v>193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" customHeight="1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5" customHeight="1" x14ac:dyDescent="0.25"/>
    <row r="5" spans="1:11" x14ac:dyDescent="0.25">
      <c r="A5" s="60" t="s">
        <v>194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195</v>
      </c>
      <c r="B7" s="4">
        <v>2992</v>
      </c>
      <c r="C7" s="25">
        <v>0.33</v>
      </c>
      <c r="D7" s="4">
        <v>394782</v>
      </c>
      <c r="E7" s="25">
        <v>42.92</v>
      </c>
      <c r="F7" s="4">
        <v>78140</v>
      </c>
      <c r="G7" s="25">
        <v>8.5</v>
      </c>
      <c r="H7" s="4">
        <v>10281</v>
      </c>
      <c r="I7" s="25">
        <v>1.1200000000000001</v>
      </c>
      <c r="J7" s="8">
        <v>486195</v>
      </c>
      <c r="K7" s="34">
        <v>52.86</v>
      </c>
    </row>
    <row r="8" spans="1:11" x14ac:dyDescent="0.25">
      <c r="A8" s="5" t="s">
        <v>196</v>
      </c>
      <c r="B8" s="6">
        <v>201</v>
      </c>
      <c r="C8" s="26">
        <v>0.02</v>
      </c>
      <c r="D8" s="6">
        <v>70941</v>
      </c>
      <c r="E8" s="26">
        <v>7.71</v>
      </c>
      <c r="F8" s="6">
        <v>39196</v>
      </c>
      <c r="G8" s="26">
        <v>4.26</v>
      </c>
      <c r="H8" s="6">
        <v>35243</v>
      </c>
      <c r="I8" s="26">
        <v>3.83</v>
      </c>
      <c r="J8" s="8">
        <v>145581</v>
      </c>
      <c r="K8" s="34">
        <v>15.83</v>
      </c>
    </row>
    <row r="9" spans="1:11" x14ac:dyDescent="0.25">
      <c r="A9" s="3" t="s">
        <v>197</v>
      </c>
      <c r="B9" s="4">
        <v>0</v>
      </c>
      <c r="C9" s="25">
        <v>0</v>
      </c>
      <c r="D9" s="4">
        <v>82875</v>
      </c>
      <c r="E9" s="25">
        <v>9.01</v>
      </c>
      <c r="F9" s="4">
        <v>0</v>
      </c>
      <c r="G9" s="25">
        <v>0</v>
      </c>
      <c r="H9" s="4">
        <v>0</v>
      </c>
      <c r="I9" s="25">
        <v>0</v>
      </c>
      <c r="J9" s="8">
        <v>82875</v>
      </c>
      <c r="K9" s="34">
        <v>9.01</v>
      </c>
    </row>
    <row r="10" spans="1:11" x14ac:dyDescent="0.25">
      <c r="A10" s="5" t="s">
        <v>198</v>
      </c>
      <c r="B10" s="6">
        <v>5852</v>
      </c>
      <c r="C10" s="26">
        <v>0.64</v>
      </c>
      <c r="D10" s="6">
        <v>40805</v>
      </c>
      <c r="E10" s="26">
        <v>4.4400000000000004</v>
      </c>
      <c r="F10" s="6">
        <v>6166</v>
      </c>
      <c r="G10" s="26">
        <v>0.67</v>
      </c>
      <c r="H10" s="6">
        <v>0</v>
      </c>
      <c r="I10" s="26">
        <v>0</v>
      </c>
      <c r="J10" s="8">
        <v>52823</v>
      </c>
      <c r="K10" s="34">
        <v>5.74</v>
      </c>
    </row>
    <row r="11" spans="1:11" x14ac:dyDescent="0.25">
      <c r="A11" s="3" t="s">
        <v>199</v>
      </c>
      <c r="B11" s="4">
        <v>1993</v>
      </c>
      <c r="C11" s="25">
        <v>0.22</v>
      </c>
      <c r="D11" s="4">
        <v>9548</v>
      </c>
      <c r="E11" s="25">
        <v>1.04</v>
      </c>
      <c r="F11" s="4">
        <v>38990</v>
      </c>
      <c r="G11" s="25">
        <v>4.24</v>
      </c>
      <c r="H11" s="4">
        <v>0</v>
      </c>
      <c r="I11" s="25">
        <v>0</v>
      </c>
      <c r="J11" s="8">
        <v>50531</v>
      </c>
      <c r="K11" s="34">
        <v>5.49</v>
      </c>
    </row>
    <row r="12" spans="1:11" x14ac:dyDescent="0.25">
      <c r="A12" s="5" t="s">
        <v>200</v>
      </c>
      <c r="B12" s="6">
        <v>0</v>
      </c>
      <c r="C12" s="26">
        <v>0</v>
      </c>
      <c r="D12" s="6">
        <v>23647</v>
      </c>
      <c r="E12" s="26">
        <v>2.57</v>
      </c>
      <c r="F12" s="6">
        <v>2816</v>
      </c>
      <c r="G12" s="26">
        <v>0.31</v>
      </c>
      <c r="H12" s="6">
        <v>0</v>
      </c>
      <c r="I12" s="26">
        <v>0</v>
      </c>
      <c r="J12" s="8">
        <v>26463</v>
      </c>
      <c r="K12" s="34">
        <v>2.88</v>
      </c>
    </row>
    <row r="13" spans="1:11" x14ac:dyDescent="0.25">
      <c r="A13" s="3" t="s">
        <v>201</v>
      </c>
      <c r="B13" s="4">
        <v>0</v>
      </c>
      <c r="C13" s="25">
        <v>0</v>
      </c>
      <c r="D13" s="4">
        <v>2741</v>
      </c>
      <c r="E13" s="25">
        <v>0.3</v>
      </c>
      <c r="F13" s="4">
        <v>11101</v>
      </c>
      <c r="G13" s="25">
        <v>1.21</v>
      </c>
      <c r="H13" s="4">
        <v>7024</v>
      </c>
      <c r="I13" s="25">
        <v>0.76</v>
      </c>
      <c r="J13" s="8">
        <v>20866</v>
      </c>
      <c r="K13" s="34">
        <v>2.27</v>
      </c>
    </row>
    <row r="14" spans="1:11" x14ac:dyDescent="0.25">
      <c r="A14" s="5" t="s">
        <v>202</v>
      </c>
      <c r="B14" s="6">
        <v>0</v>
      </c>
      <c r="C14" s="26">
        <v>0</v>
      </c>
      <c r="D14" s="6">
        <v>17921</v>
      </c>
      <c r="E14" s="26">
        <v>1.95</v>
      </c>
      <c r="F14" s="6">
        <v>0</v>
      </c>
      <c r="G14" s="26">
        <v>0</v>
      </c>
      <c r="H14" s="6">
        <v>0</v>
      </c>
      <c r="I14" s="26">
        <v>0</v>
      </c>
      <c r="J14" s="8">
        <v>17921</v>
      </c>
      <c r="K14" s="34">
        <v>1.95</v>
      </c>
    </row>
    <row r="15" spans="1:11" x14ac:dyDescent="0.25">
      <c r="A15" s="3" t="s">
        <v>203</v>
      </c>
      <c r="B15" s="4">
        <v>0</v>
      </c>
      <c r="C15" s="25">
        <v>0</v>
      </c>
      <c r="D15" s="4">
        <v>10353</v>
      </c>
      <c r="E15" s="25">
        <v>1.1299999999999999</v>
      </c>
      <c r="F15" s="4">
        <v>0</v>
      </c>
      <c r="G15" s="25">
        <v>0</v>
      </c>
      <c r="H15" s="4">
        <v>0</v>
      </c>
      <c r="I15" s="25">
        <v>0</v>
      </c>
      <c r="J15" s="8">
        <v>10353</v>
      </c>
      <c r="K15" s="34">
        <v>1.1299999999999999</v>
      </c>
    </row>
    <row r="16" spans="1:11" x14ac:dyDescent="0.25">
      <c r="A16" s="5" t="s">
        <v>204</v>
      </c>
      <c r="B16" s="6">
        <v>475</v>
      </c>
      <c r="C16" s="26">
        <v>0.05</v>
      </c>
      <c r="D16" s="6">
        <v>7560</v>
      </c>
      <c r="E16" s="26">
        <v>0.82</v>
      </c>
      <c r="F16" s="6">
        <v>0</v>
      </c>
      <c r="G16" s="26">
        <v>0</v>
      </c>
      <c r="H16" s="6">
        <v>0</v>
      </c>
      <c r="I16" s="26">
        <v>0</v>
      </c>
      <c r="J16" s="8">
        <v>8035</v>
      </c>
      <c r="K16" s="34">
        <v>0.87</v>
      </c>
    </row>
    <row r="17" spans="1:11" x14ac:dyDescent="0.25">
      <c r="A17" s="3" t="s">
        <v>205</v>
      </c>
      <c r="B17" s="4">
        <v>0</v>
      </c>
      <c r="C17" s="25">
        <v>0</v>
      </c>
      <c r="D17" s="4">
        <v>6873</v>
      </c>
      <c r="E17" s="25">
        <v>0.75</v>
      </c>
      <c r="F17" s="4">
        <v>0</v>
      </c>
      <c r="G17" s="25">
        <v>0</v>
      </c>
      <c r="H17" s="4">
        <v>0</v>
      </c>
      <c r="I17" s="25">
        <v>0</v>
      </c>
      <c r="J17" s="8">
        <v>6873</v>
      </c>
      <c r="K17" s="34">
        <v>0.75</v>
      </c>
    </row>
    <row r="18" spans="1:11" x14ac:dyDescent="0.25">
      <c r="A18" s="5" t="s">
        <v>206</v>
      </c>
      <c r="B18" s="6">
        <v>0</v>
      </c>
      <c r="C18" s="26">
        <v>0</v>
      </c>
      <c r="D18" s="6">
        <v>5192</v>
      </c>
      <c r="E18" s="26">
        <v>0.56000000000000005</v>
      </c>
      <c r="F18" s="6">
        <v>0</v>
      </c>
      <c r="G18" s="26">
        <v>0</v>
      </c>
      <c r="H18" s="6">
        <v>0</v>
      </c>
      <c r="I18" s="26">
        <v>0</v>
      </c>
      <c r="J18" s="8">
        <v>5192</v>
      </c>
      <c r="K18" s="34">
        <v>0.56000000000000005</v>
      </c>
    </row>
    <row r="19" spans="1:11" x14ac:dyDescent="0.25">
      <c r="A19" s="3" t="s">
        <v>207</v>
      </c>
      <c r="B19" s="4">
        <v>0</v>
      </c>
      <c r="C19" s="25">
        <v>0</v>
      </c>
      <c r="D19" s="4">
        <v>3270</v>
      </c>
      <c r="E19" s="25">
        <v>0.36</v>
      </c>
      <c r="F19" s="4">
        <v>0</v>
      </c>
      <c r="G19" s="25">
        <v>0</v>
      </c>
      <c r="H19" s="4">
        <v>0</v>
      </c>
      <c r="I19" s="25">
        <v>0</v>
      </c>
      <c r="J19" s="8">
        <v>3270</v>
      </c>
      <c r="K19" s="34">
        <v>0.36</v>
      </c>
    </row>
    <row r="20" spans="1:11" x14ac:dyDescent="0.25">
      <c r="A20" s="5" t="s">
        <v>208</v>
      </c>
      <c r="B20" s="6">
        <v>0</v>
      </c>
      <c r="C20" s="26">
        <v>0</v>
      </c>
      <c r="D20" s="6">
        <v>1374</v>
      </c>
      <c r="E20" s="26">
        <v>0.15</v>
      </c>
      <c r="F20" s="6">
        <v>0</v>
      </c>
      <c r="G20" s="26">
        <v>0</v>
      </c>
      <c r="H20" s="6">
        <v>0</v>
      </c>
      <c r="I20" s="26">
        <v>0</v>
      </c>
      <c r="J20" s="8">
        <v>1374</v>
      </c>
      <c r="K20" s="34">
        <v>0.15</v>
      </c>
    </row>
    <row r="21" spans="1:11" x14ac:dyDescent="0.25">
      <c r="A21" s="3" t="s">
        <v>209</v>
      </c>
      <c r="B21" s="4">
        <v>0</v>
      </c>
      <c r="C21" s="25">
        <v>0</v>
      </c>
      <c r="D21" s="4">
        <v>679</v>
      </c>
      <c r="E21" s="25">
        <v>7.0000000000000007E-2</v>
      </c>
      <c r="F21" s="4">
        <v>0</v>
      </c>
      <c r="G21" s="25">
        <v>0</v>
      </c>
      <c r="H21" s="4">
        <v>0</v>
      </c>
      <c r="I21" s="25">
        <v>0</v>
      </c>
      <c r="J21" s="8">
        <v>679</v>
      </c>
      <c r="K21" s="34">
        <v>7.0000000000000007E-2</v>
      </c>
    </row>
    <row r="22" spans="1:11" x14ac:dyDescent="0.25">
      <c r="A22" s="5" t="s">
        <v>210</v>
      </c>
      <c r="B22" s="6">
        <v>0</v>
      </c>
      <c r="C22" s="26">
        <v>0</v>
      </c>
      <c r="D22" s="6">
        <v>364</v>
      </c>
      <c r="E22" s="26">
        <v>0.04</v>
      </c>
      <c r="F22" s="6">
        <v>0</v>
      </c>
      <c r="G22" s="26">
        <v>0</v>
      </c>
      <c r="H22" s="6">
        <v>0</v>
      </c>
      <c r="I22" s="26">
        <v>0</v>
      </c>
      <c r="J22" s="8">
        <v>364</v>
      </c>
      <c r="K22" s="34">
        <v>0.04</v>
      </c>
    </row>
    <row r="23" spans="1:11" x14ac:dyDescent="0.25">
      <c r="A23" s="3" t="s">
        <v>211</v>
      </c>
      <c r="B23" s="4">
        <v>0</v>
      </c>
      <c r="C23" s="25">
        <v>0</v>
      </c>
      <c r="D23" s="4">
        <v>235</v>
      </c>
      <c r="E23" s="25">
        <v>0.03</v>
      </c>
      <c r="F23" s="4">
        <v>0</v>
      </c>
      <c r="G23" s="25">
        <v>0</v>
      </c>
      <c r="H23" s="4">
        <v>0</v>
      </c>
      <c r="I23" s="25">
        <v>0</v>
      </c>
      <c r="J23" s="8">
        <v>235</v>
      </c>
      <c r="K23" s="34">
        <v>0.03</v>
      </c>
    </row>
    <row r="24" spans="1:11" x14ac:dyDescent="0.25">
      <c r="A24" s="5" t="s">
        <v>212</v>
      </c>
      <c r="B24" s="6">
        <v>0</v>
      </c>
      <c r="C24" s="26">
        <v>0</v>
      </c>
      <c r="D24" s="6">
        <v>150</v>
      </c>
      <c r="E24" s="26">
        <v>0.02</v>
      </c>
      <c r="F24" s="6">
        <v>0</v>
      </c>
      <c r="G24" s="26">
        <v>0</v>
      </c>
      <c r="H24" s="6">
        <v>0</v>
      </c>
      <c r="I24" s="26">
        <v>0</v>
      </c>
      <c r="J24" s="8">
        <v>150</v>
      </c>
      <c r="K24" s="34">
        <v>0.02</v>
      </c>
    </row>
    <row r="25" spans="1:11" x14ac:dyDescent="0.25">
      <c r="A25" s="3" t="s">
        <v>213</v>
      </c>
      <c r="B25" s="4">
        <v>0</v>
      </c>
      <c r="C25" s="25">
        <v>0</v>
      </c>
      <c r="D25" s="4">
        <v>46</v>
      </c>
      <c r="E25" s="25">
        <v>0.01</v>
      </c>
      <c r="F25" s="4">
        <v>0</v>
      </c>
      <c r="G25" s="25">
        <v>0</v>
      </c>
      <c r="H25" s="4">
        <v>0</v>
      </c>
      <c r="I25" s="25">
        <v>0</v>
      </c>
      <c r="J25" s="8">
        <v>46</v>
      </c>
      <c r="K25" s="34">
        <v>0.01</v>
      </c>
    </row>
    <row r="26" spans="1:11" x14ac:dyDescent="0.25">
      <c r="A26" s="7" t="s">
        <v>25</v>
      </c>
      <c r="B26" s="8">
        <v>11513</v>
      </c>
      <c r="C26" s="34">
        <v>1.25</v>
      </c>
      <c r="D26" s="8">
        <v>679356</v>
      </c>
      <c r="E26" s="34">
        <v>73.86</v>
      </c>
      <c r="F26" s="8">
        <v>176409</v>
      </c>
      <c r="G26" s="34">
        <v>19.18</v>
      </c>
      <c r="H26" s="8">
        <v>52548</v>
      </c>
      <c r="I26" s="34">
        <v>5.71</v>
      </c>
      <c r="J26" s="8">
        <v>919826</v>
      </c>
      <c r="K26" s="34">
        <v>100</v>
      </c>
    </row>
    <row r="27" spans="1:11" ht="15" customHeight="1" x14ac:dyDescent="0.25"/>
    <row r="28" spans="1:11" s="11" customFormat="1" ht="15" customHeight="1" x14ac:dyDescent="0.25">
      <c r="A28" s="11" t="s">
        <v>50</v>
      </c>
    </row>
    <row r="29" spans="1:11" s="11" customFormat="1" ht="15" customHeight="1" x14ac:dyDescent="0.25">
      <c r="A29" s="11" t="s">
        <v>51</v>
      </c>
    </row>
    <row r="30" spans="1:11" s="11" customFormat="1" ht="15" customHeight="1" x14ac:dyDescent="0.25">
      <c r="A30" s="11" t="s">
        <v>52</v>
      </c>
    </row>
    <row r="31" spans="1:11" s="11" customFormat="1" ht="15" customHeight="1" x14ac:dyDescent="0.25">
      <c r="A31" s="11" t="s">
        <v>53</v>
      </c>
    </row>
    <row r="32" spans="1:11" s="11" customFormat="1" ht="15" customHeight="1" x14ac:dyDescent="0.25"/>
    <row r="33" s="11" customFormat="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"/>
  <sheetViews>
    <sheetView workbookViewId="0">
      <selection activeCell="A3" sqref="A3:G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16384" width="9.140625" style="1"/>
  </cols>
  <sheetData>
    <row r="1" spans="1:7" ht="18" customHeight="1" x14ac:dyDescent="0.3">
      <c r="A1" s="52" t="s">
        <v>519</v>
      </c>
      <c r="B1" s="57"/>
      <c r="C1" s="57"/>
      <c r="D1" s="57"/>
      <c r="E1" s="57"/>
      <c r="F1" s="57"/>
      <c r="G1" s="57"/>
    </row>
    <row r="2" spans="1:7" ht="18" customHeight="1" x14ac:dyDescent="0.3">
      <c r="A2" s="51" t="s">
        <v>214</v>
      </c>
      <c r="B2" s="51"/>
      <c r="C2" s="51"/>
      <c r="D2" s="51"/>
      <c r="E2" s="51"/>
      <c r="F2" s="51"/>
      <c r="G2" s="51"/>
    </row>
    <row r="3" spans="1:7" ht="18" customHeight="1" x14ac:dyDescent="0.3">
      <c r="A3" s="59" t="s">
        <v>525</v>
      </c>
      <c r="B3" s="59"/>
      <c r="C3" s="59"/>
      <c r="D3" s="59"/>
      <c r="E3" s="59"/>
      <c r="F3" s="59"/>
      <c r="G3" s="59"/>
    </row>
    <row r="4" spans="1:7" ht="15" customHeight="1" x14ac:dyDescent="0.25"/>
    <row r="5" spans="1:7" x14ac:dyDescent="0.25">
      <c r="A5" s="60" t="s">
        <v>33</v>
      </c>
      <c r="B5" s="53" t="s">
        <v>44</v>
      </c>
      <c r="C5" s="54"/>
      <c r="D5" s="53" t="s">
        <v>45</v>
      </c>
      <c r="E5" s="54"/>
      <c r="F5" s="62" t="s">
        <v>25</v>
      </c>
      <c r="G5" s="63"/>
    </row>
    <row r="6" spans="1:7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</row>
    <row r="7" spans="1:7" x14ac:dyDescent="0.25">
      <c r="A7" s="3" t="s">
        <v>215</v>
      </c>
      <c r="B7" s="4">
        <v>124582</v>
      </c>
      <c r="C7" s="25">
        <v>34.76</v>
      </c>
      <c r="D7" s="4">
        <v>61540</v>
      </c>
      <c r="E7" s="25">
        <v>17.170000000000002</v>
      </c>
      <c r="F7" s="8">
        <v>186122</v>
      </c>
      <c r="G7" s="34">
        <v>51.93</v>
      </c>
    </row>
    <row r="8" spans="1:7" x14ac:dyDescent="0.25">
      <c r="A8" s="5" t="s">
        <v>216</v>
      </c>
      <c r="B8" s="6">
        <v>31256</v>
      </c>
      <c r="C8" s="26">
        <v>8.7200000000000006</v>
      </c>
      <c r="D8" s="6">
        <v>56033</v>
      </c>
      <c r="E8" s="26">
        <v>15.63</v>
      </c>
      <c r="F8" s="8">
        <v>87289</v>
      </c>
      <c r="G8" s="34">
        <v>24.35</v>
      </c>
    </row>
    <row r="9" spans="1:7" x14ac:dyDescent="0.25">
      <c r="A9" s="3" t="s">
        <v>217</v>
      </c>
      <c r="B9" s="4">
        <v>35502</v>
      </c>
      <c r="C9" s="25">
        <v>9.91</v>
      </c>
      <c r="D9" s="4">
        <v>14437</v>
      </c>
      <c r="E9" s="25">
        <v>4.03</v>
      </c>
      <c r="F9" s="8">
        <v>49939</v>
      </c>
      <c r="G9" s="34">
        <v>13.93</v>
      </c>
    </row>
    <row r="10" spans="1:7" x14ac:dyDescent="0.25">
      <c r="A10" s="5" t="s">
        <v>218</v>
      </c>
      <c r="B10" s="6">
        <v>27429</v>
      </c>
      <c r="C10" s="26">
        <v>7.65</v>
      </c>
      <c r="D10" s="6">
        <v>0</v>
      </c>
      <c r="E10" s="26">
        <v>0</v>
      </c>
      <c r="F10" s="8">
        <v>27429</v>
      </c>
      <c r="G10" s="34">
        <v>7.65</v>
      </c>
    </row>
    <row r="11" spans="1:7" x14ac:dyDescent="0.25">
      <c r="A11" s="3" t="s">
        <v>219</v>
      </c>
      <c r="B11" s="4">
        <v>7200</v>
      </c>
      <c r="C11" s="25">
        <v>2.0099999999999998</v>
      </c>
      <c r="D11" s="4">
        <v>0</v>
      </c>
      <c r="E11" s="25">
        <v>0</v>
      </c>
      <c r="F11" s="8">
        <v>7200</v>
      </c>
      <c r="G11" s="34">
        <v>2.0099999999999998</v>
      </c>
    </row>
    <row r="12" spans="1:7" x14ac:dyDescent="0.25">
      <c r="A12" s="5" t="s">
        <v>220</v>
      </c>
      <c r="B12" s="6">
        <v>336</v>
      </c>
      <c r="C12" s="26">
        <v>0.09</v>
      </c>
      <c r="D12" s="6">
        <v>0</v>
      </c>
      <c r="E12" s="26">
        <v>0</v>
      </c>
      <c r="F12" s="8">
        <v>336</v>
      </c>
      <c r="G12" s="34">
        <v>0.09</v>
      </c>
    </row>
    <row r="13" spans="1:7" x14ac:dyDescent="0.25">
      <c r="A13" s="3" t="s">
        <v>221</v>
      </c>
      <c r="B13" s="4">
        <v>90</v>
      </c>
      <c r="C13" s="25">
        <v>0.03</v>
      </c>
      <c r="D13" s="4">
        <v>0</v>
      </c>
      <c r="E13" s="25">
        <v>0</v>
      </c>
      <c r="F13" s="8">
        <v>90</v>
      </c>
      <c r="G13" s="34">
        <v>0.03</v>
      </c>
    </row>
    <row r="14" spans="1:7" x14ac:dyDescent="0.25">
      <c r="A14" s="7" t="s">
        <v>25</v>
      </c>
      <c r="B14" s="8">
        <v>226395</v>
      </c>
      <c r="C14" s="34">
        <v>63.17</v>
      </c>
      <c r="D14" s="8">
        <v>132010</v>
      </c>
      <c r="E14" s="34">
        <v>36.83</v>
      </c>
      <c r="F14" s="8">
        <v>358405</v>
      </c>
      <c r="G14" s="34">
        <v>100</v>
      </c>
    </row>
    <row r="15" spans="1:7" ht="15" customHeight="1" x14ac:dyDescent="0.25"/>
    <row r="16" spans="1:7" s="11" customFormat="1" ht="15" customHeight="1" x14ac:dyDescent="0.25">
      <c r="A16" s="11" t="s">
        <v>50</v>
      </c>
    </row>
    <row r="17" spans="1:1" s="11" customFormat="1" ht="15" customHeight="1" x14ac:dyDescent="0.25">
      <c r="A17" s="11" t="s">
        <v>51</v>
      </c>
    </row>
    <row r="18" spans="1:1" s="11" customFormat="1" ht="15" customHeight="1" x14ac:dyDescent="0.25">
      <c r="A18" s="11" t="s">
        <v>52</v>
      </c>
    </row>
    <row r="19" spans="1:1" s="11" customFormat="1" ht="15" customHeight="1" x14ac:dyDescent="0.25">
      <c r="A19" s="11" t="s">
        <v>53</v>
      </c>
    </row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workbookViewId="0">
      <selection activeCell="A3" sqref="A3:K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1" t="s">
        <v>222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" customHeight="1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5" customHeight="1" x14ac:dyDescent="0.25"/>
    <row r="5" spans="1:11" x14ac:dyDescent="0.25">
      <c r="A5" s="60" t="s">
        <v>34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223</v>
      </c>
      <c r="B7" s="4">
        <v>0</v>
      </c>
      <c r="C7" s="4">
        <v>0</v>
      </c>
      <c r="D7" s="4">
        <v>1351</v>
      </c>
      <c r="E7" s="25">
        <v>0.46</v>
      </c>
      <c r="F7" s="4">
        <v>9679</v>
      </c>
      <c r="G7" s="25">
        <v>3.31</v>
      </c>
      <c r="H7" s="4">
        <v>117238</v>
      </c>
      <c r="I7" s="25">
        <v>40.04</v>
      </c>
      <c r="J7" s="8">
        <v>128268</v>
      </c>
      <c r="K7" s="34">
        <v>43.81</v>
      </c>
    </row>
    <row r="8" spans="1:11" x14ac:dyDescent="0.25">
      <c r="A8" s="5" t="s">
        <v>224</v>
      </c>
      <c r="B8" s="6">
        <v>0</v>
      </c>
      <c r="C8" s="6">
        <v>0</v>
      </c>
      <c r="D8" s="6">
        <v>82647</v>
      </c>
      <c r="E8" s="26">
        <v>28.23</v>
      </c>
      <c r="F8" s="6">
        <v>809</v>
      </c>
      <c r="G8" s="26">
        <v>0.28000000000000003</v>
      </c>
      <c r="H8" s="6">
        <v>0</v>
      </c>
      <c r="I8" s="26">
        <v>0</v>
      </c>
      <c r="J8" s="8">
        <v>83456</v>
      </c>
      <c r="K8" s="34">
        <v>28.51</v>
      </c>
    </row>
    <row r="9" spans="1:11" x14ac:dyDescent="0.25">
      <c r="A9" s="3" t="s">
        <v>225</v>
      </c>
      <c r="B9" s="4">
        <v>0</v>
      </c>
      <c r="C9" s="4">
        <v>0</v>
      </c>
      <c r="D9" s="4">
        <v>0</v>
      </c>
      <c r="E9" s="25">
        <v>0</v>
      </c>
      <c r="F9" s="4">
        <v>0</v>
      </c>
      <c r="G9" s="25">
        <v>0</v>
      </c>
      <c r="H9" s="4">
        <v>28252</v>
      </c>
      <c r="I9" s="25">
        <v>9.65</v>
      </c>
      <c r="J9" s="8">
        <v>28252</v>
      </c>
      <c r="K9" s="34">
        <v>9.65</v>
      </c>
    </row>
    <row r="10" spans="1:11" x14ac:dyDescent="0.25">
      <c r="A10" s="5" t="s">
        <v>226</v>
      </c>
      <c r="B10" s="6">
        <v>0</v>
      </c>
      <c r="C10" s="6">
        <v>0</v>
      </c>
      <c r="D10" s="6">
        <v>235</v>
      </c>
      <c r="E10" s="26">
        <v>0.08</v>
      </c>
      <c r="F10" s="6">
        <v>8766</v>
      </c>
      <c r="G10" s="26">
        <v>2.99</v>
      </c>
      <c r="H10" s="6">
        <v>1512</v>
      </c>
      <c r="I10" s="26">
        <v>0.52</v>
      </c>
      <c r="J10" s="8">
        <v>10513</v>
      </c>
      <c r="K10" s="34">
        <v>3.59</v>
      </c>
    </row>
    <row r="11" spans="1:11" x14ac:dyDescent="0.25">
      <c r="A11" s="3" t="s">
        <v>227</v>
      </c>
      <c r="B11" s="4">
        <v>0</v>
      </c>
      <c r="C11" s="4">
        <v>0</v>
      </c>
      <c r="D11" s="4">
        <v>0</v>
      </c>
      <c r="E11" s="25">
        <v>0</v>
      </c>
      <c r="F11" s="4">
        <v>9872</v>
      </c>
      <c r="G11" s="25">
        <v>3.37</v>
      </c>
      <c r="H11" s="4">
        <v>0</v>
      </c>
      <c r="I11" s="25">
        <v>0</v>
      </c>
      <c r="J11" s="8">
        <v>9872</v>
      </c>
      <c r="K11" s="34">
        <v>3.37</v>
      </c>
    </row>
    <row r="12" spans="1:11" x14ac:dyDescent="0.25">
      <c r="A12" s="5" t="s">
        <v>228</v>
      </c>
      <c r="B12" s="6">
        <v>0</v>
      </c>
      <c r="C12" s="6">
        <v>0</v>
      </c>
      <c r="D12" s="6">
        <v>6995</v>
      </c>
      <c r="E12" s="26">
        <v>2.39</v>
      </c>
      <c r="F12" s="6">
        <v>0</v>
      </c>
      <c r="G12" s="26">
        <v>0</v>
      </c>
      <c r="H12" s="6">
        <v>0</v>
      </c>
      <c r="I12" s="26">
        <v>0</v>
      </c>
      <c r="J12" s="8">
        <v>6995</v>
      </c>
      <c r="K12" s="34">
        <v>2.39</v>
      </c>
    </row>
    <row r="13" spans="1:11" x14ac:dyDescent="0.25">
      <c r="A13" s="3" t="s">
        <v>229</v>
      </c>
      <c r="B13" s="4">
        <v>0</v>
      </c>
      <c r="C13" s="4">
        <v>0</v>
      </c>
      <c r="D13" s="4">
        <v>0</v>
      </c>
      <c r="E13" s="25">
        <v>0</v>
      </c>
      <c r="F13" s="4">
        <v>0</v>
      </c>
      <c r="G13" s="25">
        <v>0</v>
      </c>
      <c r="H13" s="4">
        <v>6010</v>
      </c>
      <c r="I13" s="25">
        <v>2.0499999999999998</v>
      </c>
      <c r="J13" s="8">
        <v>6010</v>
      </c>
      <c r="K13" s="34">
        <v>2.0499999999999998</v>
      </c>
    </row>
    <row r="14" spans="1:11" x14ac:dyDescent="0.25">
      <c r="A14" s="5" t="s">
        <v>230</v>
      </c>
      <c r="B14" s="6">
        <v>0</v>
      </c>
      <c r="C14" s="6">
        <v>0</v>
      </c>
      <c r="D14" s="6">
        <v>0</v>
      </c>
      <c r="E14" s="26">
        <v>0</v>
      </c>
      <c r="F14" s="6">
        <v>2992</v>
      </c>
      <c r="G14" s="26">
        <v>1.02</v>
      </c>
      <c r="H14" s="6">
        <v>0</v>
      </c>
      <c r="I14" s="26">
        <v>0</v>
      </c>
      <c r="J14" s="8">
        <v>2992</v>
      </c>
      <c r="K14" s="34">
        <v>1.02</v>
      </c>
    </row>
    <row r="15" spans="1:11" x14ac:dyDescent="0.25">
      <c r="A15" s="3" t="s">
        <v>231</v>
      </c>
      <c r="B15" s="4">
        <v>0</v>
      </c>
      <c r="C15" s="4">
        <v>0</v>
      </c>
      <c r="D15" s="4">
        <v>0</v>
      </c>
      <c r="E15" s="25">
        <v>0</v>
      </c>
      <c r="F15" s="4">
        <v>2879</v>
      </c>
      <c r="G15" s="25">
        <v>0.98</v>
      </c>
      <c r="H15" s="4">
        <v>0</v>
      </c>
      <c r="I15" s="25">
        <v>0</v>
      </c>
      <c r="J15" s="8">
        <v>2879</v>
      </c>
      <c r="K15" s="34">
        <v>0.98</v>
      </c>
    </row>
    <row r="16" spans="1:11" x14ac:dyDescent="0.25">
      <c r="A16" s="5" t="s">
        <v>232</v>
      </c>
      <c r="B16" s="6">
        <v>498</v>
      </c>
      <c r="C16" s="6">
        <v>0.17</v>
      </c>
      <c r="D16" s="6">
        <v>1743</v>
      </c>
      <c r="E16" s="26">
        <v>0.6</v>
      </c>
      <c r="F16" s="6">
        <v>0</v>
      </c>
      <c r="G16" s="26">
        <v>0</v>
      </c>
      <c r="H16" s="6">
        <v>0</v>
      </c>
      <c r="I16" s="26">
        <v>0</v>
      </c>
      <c r="J16" s="8">
        <v>2241</v>
      </c>
      <c r="K16" s="34">
        <v>0.77</v>
      </c>
    </row>
    <row r="17" spans="1:11" x14ac:dyDescent="0.25">
      <c r="A17" s="3" t="s">
        <v>233</v>
      </c>
      <c r="B17" s="4">
        <v>0</v>
      </c>
      <c r="C17" s="4">
        <v>0</v>
      </c>
      <c r="D17" s="4">
        <v>0</v>
      </c>
      <c r="E17" s="25">
        <v>0</v>
      </c>
      <c r="F17" s="4">
        <v>2218</v>
      </c>
      <c r="G17" s="25">
        <v>0.76</v>
      </c>
      <c r="H17" s="4">
        <v>0</v>
      </c>
      <c r="I17" s="25">
        <v>0</v>
      </c>
      <c r="J17" s="8">
        <v>2218</v>
      </c>
      <c r="K17" s="34">
        <v>0.76</v>
      </c>
    </row>
    <row r="18" spans="1:11" x14ac:dyDescent="0.25">
      <c r="A18" s="5" t="s">
        <v>234</v>
      </c>
      <c r="B18" s="6">
        <v>0</v>
      </c>
      <c r="C18" s="6">
        <v>0</v>
      </c>
      <c r="D18" s="6">
        <v>115</v>
      </c>
      <c r="E18" s="26">
        <v>0.04</v>
      </c>
      <c r="F18" s="6">
        <v>1715</v>
      </c>
      <c r="G18" s="26">
        <v>0.59</v>
      </c>
      <c r="H18" s="6">
        <v>0</v>
      </c>
      <c r="I18" s="26">
        <v>0</v>
      </c>
      <c r="J18" s="8">
        <v>1830</v>
      </c>
      <c r="K18" s="34">
        <v>0.63</v>
      </c>
    </row>
    <row r="19" spans="1:11" x14ac:dyDescent="0.25">
      <c r="A19" s="3" t="s">
        <v>235</v>
      </c>
      <c r="B19" s="4">
        <v>0</v>
      </c>
      <c r="C19" s="4">
        <v>0</v>
      </c>
      <c r="D19" s="4">
        <v>588</v>
      </c>
      <c r="E19" s="25">
        <v>0.2</v>
      </c>
      <c r="F19" s="4">
        <v>1051</v>
      </c>
      <c r="G19" s="25">
        <v>0.36</v>
      </c>
      <c r="H19" s="4">
        <v>0</v>
      </c>
      <c r="I19" s="25">
        <v>0</v>
      </c>
      <c r="J19" s="8">
        <v>1639</v>
      </c>
      <c r="K19" s="34">
        <v>0.56000000000000005</v>
      </c>
    </row>
    <row r="20" spans="1:11" x14ac:dyDescent="0.25">
      <c r="A20" s="5" t="s">
        <v>236</v>
      </c>
      <c r="B20" s="6">
        <v>0</v>
      </c>
      <c r="C20" s="6">
        <v>0</v>
      </c>
      <c r="D20" s="6">
        <v>0</v>
      </c>
      <c r="E20" s="26">
        <v>0</v>
      </c>
      <c r="F20" s="6">
        <v>1615</v>
      </c>
      <c r="G20" s="26">
        <v>0.55000000000000004</v>
      </c>
      <c r="H20" s="6">
        <v>0</v>
      </c>
      <c r="I20" s="26">
        <v>0</v>
      </c>
      <c r="J20" s="8">
        <v>1615</v>
      </c>
      <c r="K20" s="34">
        <v>0.55000000000000004</v>
      </c>
    </row>
    <row r="21" spans="1:11" x14ac:dyDescent="0.25">
      <c r="A21" s="3" t="s">
        <v>237</v>
      </c>
      <c r="B21" s="4">
        <v>0</v>
      </c>
      <c r="C21" s="4">
        <v>0</v>
      </c>
      <c r="D21" s="4">
        <v>1220</v>
      </c>
      <c r="E21" s="25">
        <v>0.42</v>
      </c>
      <c r="F21" s="4">
        <v>0</v>
      </c>
      <c r="G21" s="25">
        <v>0</v>
      </c>
      <c r="H21" s="4">
        <v>0</v>
      </c>
      <c r="I21" s="25">
        <v>0</v>
      </c>
      <c r="J21" s="8">
        <v>1220</v>
      </c>
      <c r="K21" s="34">
        <v>0.42</v>
      </c>
    </row>
    <row r="22" spans="1:11" x14ac:dyDescent="0.25">
      <c r="A22" s="5" t="s">
        <v>238</v>
      </c>
      <c r="B22" s="6">
        <v>0</v>
      </c>
      <c r="C22" s="6">
        <v>0</v>
      </c>
      <c r="D22" s="6">
        <v>1183</v>
      </c>
      <c r="E22" s="26">
        <v>0.4</v>
      </c>
      <c r="F22" s="6">
        <v>0</v>
      </c>
      <c r="G22" s="26">
        <v>0</v>
      </c>
      <c r="H22" s="6">
        <v>0</v>
      </c>
      <c r="I22" s="26">
        <v>0</v>
      </c>
      <c r="J22" s="8">
        <v>1183</v>
      </c>
      <c r="K22" s="34">
        <v>0.4</v>
      </c>
    </row>
    <row r="23" spans="1:11" x14ac:dyDescent="0.25">
      <c r="A23" s="3" t="s">
        <v>239</v>
      </c>
      <c r="B23" s="4">
        <v>0</v>
      </c>
      <c r="C23" s="4">
        <v>0</v>
      </c>
      <c r="D23" s="4">
        <v>262</v>
      </c>
      <c r="E23" s="25">
        <v>0.09</v>
      </c>
      <c r="F23" s="4">
        <v>519</v>
      </c>
      <c r="G23" s="25">
        <v>0.18</v>
      </c>
      <c r="H23" s="4">
        <v>0</v>
      </c>
      <c r="I23" s="25">
        <v>0</v>
      </c>
      <c r="J23" s="8">
        <v>781</v>
      </c>
      <c r="K23" s="34">
        <v>0.27</v>
      </c>
    </row>
    <row r="24" spans="1:11" x14ac:dyDescent="0.25">
      <c r="A24" s="5" t="s">
        <v>240</v>
      </c>
      <c r="B24" s="6">
        <v>0</v>
      </c>
      <c r="C24" s="6">
        <v>0</v>
      </c>
      <c r="D24" s="6">
        <v>0</v>
      </c>
      <c r="E24" s="26">
        <v>0</v>
      </c>
      <c r="F24" s="6">
        <v>734</v>
      </c>
      <c r="G24" s="26">
        <v>0.25</v>
      </c>
      <c r="H24" s="6">
        <v>0</v>
      </c>
      <c r="I24" s="26">
        <v>0</v>
      </c>
      <c r="J24" s="8">
        <v>734</v>
      </c>
      <c r="K24" s="34">
        <v>0.25</v>
      </c>
    </row>
    <row r="25" spans="1:11" x14ac:dyDescent="0.25">
      <c r="A25" s="3" t="s">
        <v>241</v>
      </c>
      <c r="B25" s="4">
        <v>0</v>
      </c>
      <c r="C25" s="4">
        <v>0</v>
      </c>
      <c r="D25" s="4">
        <v>60</v>
      </c>
      <c r="E25" s="25">
        <v>0.02</v>
      </c>
      <c r="F25" s="4">
        <v>0</v>
      </c>
      <c r="G25" s="25">
        <v>0</v>
      </c>
      <c r="H25" s="4">
        <v>0</v>
      </c>
      <c r="I25" s="25">
        <v>0</v>
      </c>
      <c r="J25" s="8">
        <v>60</v>
      </c>
      <c r="K25" s="34">
        <v>0.02</v>
      </c>
    </row>
    <row r="26" spans="1:11" x14ac:dyDescent="0.25">
      <c r="A26" s="5" t="s">
        <v>242</v>
      </c>
      <c r="B26" s="6">
        <v>0</v>
      </c>
      <c r="C26" s="6">
        <v>0</v>
      </c>
      <c r="D26" s="6">
        <v>17</v>
      </c>
      <c r="E26" s="26">
        <v>0.01</v>
      </c>
      <c r="F26" s="6">
        <v>0</v>
      </c>
      <c r="G26" s="26">
        <v>0</v>
      </c>
      <c r="H26" s="6">
        <v>0</v>
      </c>
      <c r="I26" s="26">
        <v>0</v>
      </c>
      <c r="J26" s="8">
        <v>17</v>
      </c>
      <c r="K26" s="34">
        <v>0.01</v>
      </c>
    </row>
    <row r="27" spans="1:11" x14ac:dyDescent="0.25">
      <c r="A27" s="7" t="s">
        <v>25</v>
      </c>
      <c r="B27" s="8">
        <v>498</v>
      </c>
      <c r="C27" s="8">
        <v>0.17</v>
      </c>
      <c r="D27" s="8">
        <v>96416</v>
      </c>
      <c r="E27" s="34">
        <v>32.93</v>
      </c>
      <c r="F27" s="8">
        <v>42849</v>
      </c>
      <c r="G27" s="34">
        <v>14.64</v>
      </c>
      <c r="H27" s="8">
        <v>153012</v>
      </c>
      <c r="I27" s="34">
        <v>52.26</v>
      </c>
      <c r="J27" s="8">
        <v>292775</v>
      </c>
      <c r="K27" s="34">
        <v>100</v>
      </c>
    </row>
    <row r="28" spans="1:11" ht="15" customHeight="1" x14ac:dyDescent="0.25"/>
    <row r="29" spans="1:11" s="11" customFormat="1" ht="15" customHeight="1" x14ac:dyDescent="0.25">
      <c r="A29" s="11" t="s">
        <v>50</v>
      </c>
    </row>
    <row r="30" spans="1:11" s="11" customFormat="1" ht="15" customHeight="1" x14ac:dyDescent="0.25">
      <c r="A30" s="11" t="s">
        <v>51</v>
      </c>
    </row>
    <row r="31" spans="1:11" s="11" customFormat="1" ht="15" customHeight="1" x14ac:dyDescent="0.25">
      <c r="A31" s="11" t="s">
        <v>52</v>
      </c>
    </row>
    <row r="32" spans="1:11" s="11" customFormat="1" ht="15" customHeight="1" x14ac:dyDescent="0.25">
      <c r="A32" s="11" t="s">
        <v>53</v>
      </c>
    </row>
    <row r="33" s="11" customFormat="1" ht="15" customHeight="1" x14ac:dyDescent="0.25"/>
    <row r="34" s="11" customFormat="1" ht="15" customHeight="1" x14ac:dyDescent="0.25"/>
    <row r="35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workbookViewId="0">
      <selection activeCell="A3" sqref="A3:K3"/>
    </sheetView>
  </sheetViews>
  <sheetFormatPr defaultColWidth="9.140625" defaultRowHeight="15" x14ac:dyDescent="0.25"/>
  <cols>
    <col min="1" max="1" width="25.7109375" style="1" customWidth="1"/>
    <col min="2" max="2" width="23.5703125" style="1" bestFit="1" customWidth="1"/>
    <col min="3" max="7" width="15.7109375" style="1" bestFit="1" customWidth="1"/>
    <col min="8" max="9" width="23.5703125" style="1" bestFit="1" customWidth="1"/>
    <col min="10" max="11" width="15.7109375" style="1" bestFit="1" customWidth="1"/>
    <col min="12" max="16384" width="9.140625" style="1"/>
  </cols>
  <sheetData>
    <row r="1" spans="1:11" ht="18" customHeight="1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1" t="s">
        <v>243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" customHeight="1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5" customHeight="1" x14ac:dyDescent="0.25"/>
    <row r="5" spans="1:11" x14ac:dyDescent="0.25">
      <c r="A5" s="60" t="s">
        <v>35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244</v>
      </c>
      <c r="B7" s="4">
        <v>1302</v>
      </c>
      <c r="C7" s="25">
        <v>0.76</v>
      </c>
      <c r="D7" s="4">
        <v>77288</v>
      </c>
      <c r="E7" s="25">
        <v>45.02</v>
      </c>
      <c r="F7" s="4">
        <v>10825</v>
      </c>
      <c r="G7" s="25">
        <v>6.31</v>
      </c>
      <c r="H7" s="4">
        <v>25651</v>
      </c>
      <c r="I7" s="25">
        <v>14.94</v>
      </c>
      <c r="J7" s="8">
        <v>115066</v>
      </c>
      <c r="K7" s="34">
        <v>67.03</v>
      </c>
    </row>
    <row r="8" spans="1:11" x14ac:dyDescent="0.25">
      <c r="A8" s="5" t="s">
        <v>245</v>
      </c>
      <c r="B8" s="6">
        <v>0</v>
      </c>
      <c r="C8" s="26">
        <v>0</v>
      </c>
      <c r="D8" s="6">
        <v>0</v>
      </c>
      <c r="E8" s="26">
        <v>0</v>
      </c>
      <c r="F8" s="6">
        <v>3531</v>
      </c>
      <c r="G8" s="26">
        <v>2.06</v>
      </c>
      <c r="H8" s="6">
        <v>13196</v>
      </c>
      <c r="I8" s="26">
        <v>7.69</v>
      </c>
      <c r="J8" s="8">
        <v>16727</v>
      </c>
      <c r="K8" s="34">
        <v>9.74</v>
      </c>
    </row>
    <row r="9" spans="1:11" x14ac:dyDescent="0.25">
      <c r="A9" s="3" t="s">
        <v>246</v>
      </c>
      <c r="B9" s="4">
        <v>639</v>
      </c>
      <c r="C9" s="25">
        <v>0.37</v>
      </c>
      <c r="D9" s="4">
        <v>7522</v>
      </c>
      <c r="E9" s="25">
        <v>4.38</v>
      </c>
      <c r="F9" s="4">
        <v>0</v>
      </c>
      <c r="G9" s="25">
        <v>0</v>
      </c>
      <c r="H9" s="4">
        <v>3438</v>
      </c>
      <c r="I9" s="25">
        <v>2</v>
      </c>
      <c r="J9" s="8">
        <v>11599</v>
      </c>
      <c r="K9" s="34">
        <v>6.76</v>
      </c>
    </row>
    <row r="10" spans="1:11" x14ac:dyDescent="0.25">
      <c r="A10" s="5" t="s">
        <v>247</v>
      </c>
      <c r="B10" s="6">
        <v>0</v>
      </c>
      <c r="C10" s="26">
        <v>0</v>
      </c>
      <c r="D10" s="6">
        <v>986</v>
      </c>
      <c r="E10" s="26">
        <v>0.56999999999999995</v>
      </c>
      <c r="F10" s="6">
        <v>1157</v>
      </c>
      <c r="G10" s="26">
        <v>0.67</v>
      </c>
      <c r="H10" s="6">
        <v>7400</v>
      </c>
      <c r="I10" s="26">
        <v>4.3099999999999996</v>
      </c>
      <c r="J10" s="8">
        <v>9543</v>
      </c>
      <c r="K10" s="34">
        <v>5.56</v>
      </c>
    </row>
    <row r="11" spans="1:11" x14ac:dyDescent="0.25">
      <c r="A11" s="3" t="s">
        <v>248</v>
      </c>
      <c r="B11" s="4">
        <v>0</v>
      </c>
      <c r="C11" s="25">
        <v>0</v>
      </c>
      <c r="D11" s="4">
        <v>2825</v>
      </c>
      <c r="E11" s="25">
        <v>1.65</v>
      </c>
      <c r="F11" s="4">
        <v>0</v>
      </c>
      <c r="G11" s="25">
        <v>0</v>
      </c>
      <c r="H11" s="4">
        <v>3099</v>
      </c>
      <c r="I11" s="25">
        <v>1.81</v>
      </c>
      <c r="J11" s="8">
        <v>5924</v>
      </c>
      <c r="K11" s="34">
        <v>3.45</v>
      </c>
    </row>
    <row r="12" spans="1:11" x14ac:dyDescent="0.25">
      <c r="A12" s="5" t="s">
        <v>249</v>
      </c>
      <c r="B12" s="6">
        <v>0</v>
      </c>
      <c r="C12" s="26">
        <v>0</v>
      </c>
      <c r="D12" s="6">
        <v>317</v>
      </c>
      <c r="E12" s="26">
        <v>0.18</v>
      </c>
      <c r="F12" s="6">
        <v>1008</v>
      </c>
      <c r="G12" s="26">
        <v>0.59</v>
      </c>
      <c r="H12" s="6">
        <v>1677</v>
      </c>
      <c r="I12" s="26">
        <v>0.98</v>
      </c>
      <c r="J12" s="8">
        <v>3002</v>
      </c>
      <c r="K12" s="34">
        <v>1.75</v>
      </c>
    </row>
    <row r="13" spans="1:11" x14ac:dyDescent="0.25">
      <c r="A13" s="3" t="s">
        <v>250</v>
      </c>
      <c r="B13" s="4">
        <v>0</v>
      </c>
      <c r="C13" s="25">
        <v>0</v>
      </c>
      <c r="D13" s="4">
        <v>939</v>
      </c>
      <c r="E13" s="25">
        <v>0.55000000000000004</v>
      </c>
      <c r="F13" s="4">
        <v>2028</v>
      </c>
      <c r="G13" s="25">
        <v>1.18</v>
      </c>
      <c r="H13" s="4">
        <v>0</v>
      </c>
      <c r="I13" s="25">
        <v>0</v>
      </c>
      <c r="J13" s="8">
        <v>2967</v>
      </c>
      <c r="K13" s="34">
        <v>1.73</v>
      </c>
    </row>
    <row r="14" spans="1:11" x14ac:dyDescent="0.25">
      <c r="A14" s="5" t="s">
        <v>251</v>
      </c>
      <c r="B14" s="6">
        <v>0</v>
      </c>
      <c r="C14" s="26">
        <v>0</v>
      </c>
      <c r="D14" s="6">
        <v>0</v>
      </c>
      <c r="E14" s="26">
        <v>0</v>
      </c>
      <c r="F14" s="6">
        <v>0</v>
      </c>
      <c r="G14" s="26">
        <v>0</v>
      </c>
      <c r="H14" s="6">
        <v>2605</v>
      </c>
      <c r="I14" s="26">
        <v>1.52</v>
      </c>
      <c r="J14" s="8">
        <v>2605</v>
      </c>
      <c r="K14" s="34">
        <v>1.52</v>
      </c>
    </row>
    <row r="15" spans="1:11" x14ac:dyDescent="0.25">
      <c r="A15" s="3" t="s">
        <v>252</v>
      </c>
      <c r="B15" s="4">
        <v>0</v>
      </c>
      <c r="C15" s="25">
        <v>0</v>
      </c>
      <c r="D15" s="4">
        <v>2177</v>
      </c>
      <c r="E15" s="25">
        <v>1.27</v>
      </c>
      <c r="F15" s="4">
        <v>0</v>
      </c>
      <c r="G15" s="25">
        <v>0</v>
      </c>
      <c r="H15" s="4">
        <v>0</v>
      </c>
      <c r="I15" s="25">
        <v>0</v>
      </c>
      <c r="J15" s="8">
        <v>2177</v>
      </c>
      <c r="K15" s="34">
        <v>1.27</v>
      </c>
    </row>
    <row r="16" spans="1:11" x14ac:dyDescent="0.25">
      <c r="A16" s="5" t="s">
        <v>253</v>
      </c>
      <c r="B16" s="6">
        <v>0</v>
      </c>
      <c r="C16" s="26">
        <v>0</v>
      </c>
      <c r="D16" s="6">
        <v>623</v>
      </c>
      <c r="E16" s="26">
        <v>0.36</v>
      </c>
      <c r="F16" s="6">
        <v>0</v>
      </c>
      <c r="G16" s="26">
        <v>0</v>
      </c>
      <c r="H16" s="6">
        <v>0</v>
      </c>
      <c r="I16" s="26">
        <v>0</v>
      </c>
      <c r="J16" s="8">
        <v>623</v>
      </c>
      <c r="K16" s="34">
        <v>0.36</v>
      </c>
    </row>
    <row r="17" spans="1:11" x14ac:dyDescent="0.25">
      <c r="A17" s="3" t="s">
        <v>254</v>
      </c>
      <c r="B17" s="4">
        <v>0</v>
      </c>
      <c r="C17" s="25">
        <v>0</v>
      </c>
      <c r="D17" s="4">
        <v>538</v>
      </c>
      <c r="E17" s="25">
        <v>0.31</v>
      </c>
      <c r="F17" s="4">
        <v>0</v>
      </c>
      <c r="G17" s="25">
        <v>0</v>
      </c>
      <c r="H17" s="4">
        <v>0</v>
      </c>
      <c r="I17" s="25">
        <v>0</v>
      </c>
      <c r="J17" s="8">
        <v>538</v>
      </c>
      <c r="K17" s="34">
        <v>0.31</v>
      </c>
    </row>
    <row r="18" spans="1:11" x14ac:dyDescent="0.25">
      <c r="A18" s="5" t="s">
        <v>255</v>
      </c>
      <c r="B18" s="6">
        <v>0</v>
      </c>
      <c r="C18" s="26">
        <v>0</v>
      </c>
      <c r="D18" s="6">
        <v>505</v>
      </c>
      <c r="E18" s="26">
        <v>0.28999999999999998</v>
      </c>
      <c r="F18" s="6">
        <v>0</v>
      </c>
      <c r="G18" s="26">
        <v>0</v>
      </c>
      <c r="H18" s="6">
        <v>0</v>
      </c>
      <c r="I18" s="26">
        <v>0</v>
      </c>
      <c r="J18" s="8">
        <v>505</v>
      </c>
      <c r="K18" s="34">
        <v>0.28999999999999998</v>
      </c>
    </row>
    <row r="19" spans="1:11" x14ac:dyDescent="0.25">
      <c r="A19" s="3" t="s">
        <v>256</v>
      </c>
      <c r="B19" s="4">
        <v>0</v>
      </c>
      <c r="C19" s="25">
        <v>0</v>
      </c>
      <c r="D19" s="4">
        <v>204</v>
      </c>
      <c r="E19" s="25">
        <v>0.12</v>
      </c>
      <c r="F19" s="4">
        <v>0</v>
      </c>
      <c r="G19" s="25">
        <v>0</v>
      </c>
      <c r="H19" s="4">
        <v>0</v>
      </c>
      <c r="I19" s="25">
        <v>0</v>
      </c>
      <c r="J19" s="8">
        <v>204</v>
      </c>
      <c r="K19" s="34">
        <v>0.12</v>
      </c>
    </row>
    <row r="20" spans="1:11" x14ac:dyDescent="0.25">
      <c r="A20" s="5" t="s">
        <v>257</v>
      </c>
      <c r="B20" s="6">
        <v>0</v>
      </c>
      <c r="C20" s="26">
        <v>0</v>
      </c>
      <c r="D20" s="6">
        <v>177</v>
      </c>
      <c r="E20" s="26">
        <v>0.1</v>
      </c>
      <c r="F20" s="6">
        <v>0</v>
      </c>
      <c r="G20" s="26">
        <v>0</v>
      </c>
      <c r="H20" s="6">
        <v>0</v>
      </c>
      <c r="I20" s="26">
        <v>0</v>
      </c>
      <c r="J20" s="8">
        <v>177</v>
      </c>
      <c r="K20" s="34">
        <v>0.1</v>
      </c>
    </row>
    <row r="21" spans="1:11" x14ac:dyDescent="0.25">
      <c r="A21" s="7" t="s">
        <v>25</v>
      </c>
      <c r="B21" s="8">
        <v>1941</v>
      </c>
      <c r="C21" s="34">
        <v>1.1299999999999999</v>
      </c>
      <c r="D21" s="8">
        <v>94101</v>
      </c>
      <c r="E21" s="34">
        <v>54.82</v>
      </c>
      <c r="F21" s="8">
        <v>18549</v>
      </c>
      <c r="G21" s="34">
        <v>10.81</v>
      </c>
      <c r="H21" s="8">
        <v>57066</v>
      </c>
      <c r="I21" s="34">
        <v>33.24</v>
      </c>
      <c r="J21" s="8">
        <v>171657</v>
      </c>
      <c r="K21" s="34">
        <v>100</v>
      </c>
    </row>
    <row r="22" spans="1:11" ht="15" customHeight="1" x14ac:dyDescent="0.25"/>
    <row r="23" spans="1:11" s="11" customFormat="1" ht="15" customHeight="1" x14ac:dyDescent="0.25">
      <c r="A23" s="11" t="s">
        <v>50</v>
      </c>
    </row>
    <row r="24" spans="1:11" s="11" customFormat="1" ht="15" customHeight="1" x14ac:dyDescent="0.25">
      <c r="A24" s="11" t="s">
        <v>51</v>
      </c>
    </row>
    <row r="25" spans="1:11" s="11" customFormat="1" ht="15" customHeight="1" x14ac:dyDescent="0.25">
      <c r="A25" s="11" t="s">
        <v>52</v>
      </c>
    </row>
    <row r="26" spans="1:11" s="11" customFormat="1" ht="15" customHeight="1" x14ac:dyDescent="0.25">
      <c r="A26" s="11" t="s">
        <v>53</v>
      </c>
    </row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workbookViewId="0">
      <selection activeCell="A3" sqref="A3:K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52" t="s">
        <v>519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1" t="s">
        <v>258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8" customHeight="1" x14ac:dyDescent="0.3">
      <c r="A3" s="59" t="s">
        <v>525</v>
      </c>
      <c r="B3" s="59"/>
      <c r="C3" s="59"/>
      <c r="D3" s="59"/>
      <c r="E3" s="59"/>
      <c r="F3" s="59"/>
      <c r="G3" s="59"/>
      <c r="H3" s="59"/>
      <c r="I3" s="59"/>
      <c r="J3" s="59"/>
      <c r="K3" s="59"/>
    </row>
    <row r="4" spans="1:11" ht="15" customHeight="1" x14ac:dyDescent="0.25"/>
    <row r="5" spans="1:11" x14ac:dyDescent="0.25">
      <c r="A5" s="60" t="s">
        <v>36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259</v>
      </c>
      <c r="B7" s="4">
        <v>0</v>
      </c>
      <c r="C7" s="25">
        <v>0</v>
      </c>
      <c r="D7" s="4">
        <v>19399</v>
      </c>
      <c r="E7" s="25">
        <v>12.23</v>
      </c>
      <c r="F7" s="4">
        <v>53764</v>
      </c>
      <c r="G7" s="25">
        <v>33.89</v>
      </c>
      <c r="H7" s="4">
        <v>1725</v>
      </c>
      <c r="I7" s="25">
        <v>1.0900000000000001</v>
      </c>
      <c r="J7" s="8">
        <v>74888</v>
      </c>
      <c r="K7" s="34">
        <v>47.2</v>
      </c>
    </row>
    <row r="8" spans="1:11" x14ac:dyDescent="0.25">
      <c r="A8" s="5" t="s">
        <v>260</v>
      </c>
      <c r="B8" s="6">
        <v>1162</v>
      </c>
      <c r="C8" s="26">
        <v>0.73</v>
      </c>
      <c r="D8" s="6">
        <v>29102</v>
      </c>
      <c r="E8" s="26">
        <v>18.34</v>
      </c>
      <c r="F8" s="6">
        <v>20818</v>
      </c>
      <c r="G8" s="26">
        <v>13.12</v>
      </c>
      <c r="H8" s="6">
        <v>0</v>
      </c>
      <c r="I8" s="26">
        <v>0</v>
      </c>
      <c r="J8" s="8">
        <v>51082</v>
      </c>
      <c r="K8" s="34">
        <v>32.200000000000003</v>
      </c>
    </row>
    <row r="9" spans="1:11" x14ac:dyDescent="0.25">
      <c r="A9" s="3" t="s">
        <v>261</v>
      </c>
      <c r="B9" s="4">
        <v>0</v>
      </c>
      <c r="C9" s="25">
        <v>0</v>
      </c>
      <c r="D9" s="4">
        <v>4284</v>
      </c>
      <c r="E9" s="25">
        <v>2.7</v>
      </c>
      <c r="F9" s="4">
        <v>12376</v>
      </c>
      <c r="G9" s="25">
        <v>7.8</v>
      </c>
      <c r="H9" s="4">
        <v>0</v>
      </c>
      <c r="I9" s="25">
        <v>0</v>
      </c>
      <c r="J9" s="8">
        <v>16660</v>
      </c>
      <c r="K9" s="34">
        <v>10.5</v>
      </c>
    </row>
    <row r="10" spans="1:11" x14ac:dyDescent="0.25">
      <c r="A10" s="5" t="s">
        <v>262</v>
      </c>
      <c r="B10" s="6">
        <v>0</v>
      </c>
      <c r="C10" s="26">
        <v>0</v>
      </c>
      <c r="D10" s="6">
        <v>6783</v>
      </c>
      <c r="E10" s="26">
        <v>4.28</v>
      </c>
      <c r="F10" s="6">
        <v>0</v>
      </c>
      <c r="G10" s="26">
        <v>0</v>
      </c>
      <c r="H10" s="6">
        <v>0</v>
      </c>
      <c r="I10" s="26">
        <v>0</v>
      </c>
      <c r="J10" s="8">
        <v>6783</v>
      </c>
      <c r="K10" s="34">
        <v>4.28</v>
      </c>
    </row>
    <row r="11" spans="1:11" x14ac:dyDescent="0.25">
      <c r="A11" s="3" t="s">
        <v>263</v>
      </c>
      <c r="B11" s="4">
        <v>951</v>
      </c>
      <c r="C11" s="25">
        <v>0.6</v>
      </c>
      <c r="D11" s="4">
        <v>2932</v>
      </c>
      <c r="E11" s="25">
        <v>1.85</v>
      </c>
      <c r="F11" s="4">
        <v>0</v>
      </c>
      <c r="G11" s="25">
        <v>0</v>
      </c>
      <c r="H11" s="4">
        <v>0</v>
      </c>
      <c r="I11" s="25">
        <v>0</v>
      </c>
      <c r="J11" s="8">
        <v>3883</v>
      </c>
      <c r="K11" s="34">
        <v>2.4500000000000002</v>
      </c>
    </row>
    <row r="12" spans="1:11" x14ac:dyDescent="0.25">
      <c r="A12" s="5" t="s">
        <v>264</v>
      </c>
      <c r="B12" s="6">
        <v>0</v>
      </c>
      <c r="C12" s="26">
        <v>0</v>
      </c>
      <c r="D12" s="6">
        <v>0</v>
      </c>
      <c r="E12" s="26">
        <v>0</v>
      </c>
      <c r="F12" s="6">
        <v>2760</v>
      </c>
      <c r="G12" s="26">
        <v>1.74</v>
      </c>
      <c r="H12" s="6">
        <v>0</v>
      </c>
      <c r="I12" s="26">
        <v>0</v>
      </c>
      <c r="J12" s="8">
        <v>2760</v>
      </c>
      <c r="K12" s="34">
        <v>1.74</v>
      </c>
    </row>
    <row r="13" spans="1:11" x14ac:dyDescent="0.25">
      <c r="A13" s="3" t="s">
        <v>265</v>
      </c>
      <c r="B13" s="4">
        <v>0</v>
      </c>
      <c r="C13" s="25">
        <v>0</v>
      </c>
      <c r="D13" s="4">
        <v>624</v>
      </c>
      <c r="E13" s="25">
        <v>0.39</v>
      </c>
      <c r="F13" s="4">
        <v>1462</v>
      </c>
      <c r="G13" s="25">
        <v>0.92</v>
      </c>
      <c r="H13" s="4">
        <v>0</v>
      </c>
      <c r="I13" s="25">
        <v>0</v>
      </c>
      <c r="J13" s="8">
        <v>2086</v>
      </c>
      <c r="K13" s="34">
        <v>1.31</v>
      </c>
    </row>
    <row r="14" spans="1:11" x14ac:dyDescent="0.25">
      <c r="A14" s="5" t="s">
        <v>266</v>
      </c>
      <c r="B14" s="6">
        <v>0</v>
      </c>
      <c r="C14" s="26">
        <v>0</v>
      </c>
      <c r="D14" s="6">
        <v>435</v>
      </c>
      <c r="E14" s="26">
        <v>0.27</v>
      </c>
      <c r="F14" s="6">
        <v>0</v>
      </c>
      <c r="G14" s="26">
        <v>0</v>
      </c>
      <c r="H14" s="6">
        <v>0</v>
      </c>
      <c r="I14" s="26">
        <v>0</v>
      </c>
      <c r="J14" s="8">
        <v>435</v>
      </c>
      <c r="K14" s="34">
        <v>0.27</v>
      </c>
    </row>
    <row r="15" spans="1:11" x14ac:dyDescent="0.25">
      <c r="A15" s="3" t="s">
        <v>267</v>
      </c>
      <c r="B15" s="4">
        <v>0</v>
      </c>
      <c r="C15" s="25">
        <v>0</v>
      </c>
      <c r="D15" s="4">
        <v>75</v>
      </c>
      <c r="E15" s="25">
        <v>0.05</v>
      </c>
      <c r="F15" s="4">
        <v>0</v>
      </c>
      <c r="G15" s="25">
        <v>0</v>
      </c>
      <c r="H15" s="4">
        <v>0</v>
      </c>
      <c r="I15" s="25">
        <v>0</v>
      </c>
      <c r="J15" s="8">
        <v>75</v>
      </c>
      <c r="K15" s="34">
        <v>0.05</v>
      </c>
    </row>
    <row r="16" spans="1:11" x14ac:dyDescent="0.25">
      <c r="A16" s="7" t="s">
        <v>25</v>
      </c>
      <c r="B16" s="8">
        <v>2113</v>
      </c>
      <c r="C16" s="34">
        <v>1.33</v>
      </c>
      <c r="D16" s="8">
        <v>63634</v>
      </c>
      <c r="E16" s="34">
        <v>40.11</v>
      </c>
      <c r="F16" s="8">
        <v>91180</v>
      </c>
      <c r="G16" s="34">
        <v>57.47</v>
      </c>
      <c r="H16" s="8">
        <v>1725</v>
      </c>
      <c r="I16" s="34">
        <v>1.0900000000000001</v>
      </c>
      <c r="J16" s="8">
        <v>158652</v>
      </c>
      <c r="K16" s="34">
        <v>100</v>
      </c>
    </row>
    <row r="17" spans="1:1" ht="15" customHeight="1" x14ac:dyDescent="0.25"/>
    <row r="18" spans="1:1" s="11" customFormat="1" ht="15" customHeight="1" x14ac:dyDescent="0.25">
      <c r="A18" s="11" t="s">
        <v>50</v>
      </c>
    </row>
    <row r="19" spans="1:1" s="11" customFormat="1" ht="15" customHeight="1" x14ac:dyDescent="0.25">
      <c r="A19" s="11" t="s">
        <v>51</v>
      </c>
    </row>
    <row r="20" spans="1:1" s="11" customFormat="1" ht="15" customHeight="1" x14ac:dyDescent="0.25">
      <c r="A20" s="11" t="s">
        <v>52</v>
      </c>
    </row>
    <row r="21" spans="1:1" s="11" customFormat="1" ht="15" customHeight="1" x14ac:dyDescent="0.25">
      <c r="A21" s="11" t="s">
        <v>53</v>
      </c>
    </row>
    <row r="22" spans="1:1" s="11" customFormat="1" ht="15" customHeight="1" x14ac:dyDescent="0.25"/>
    <row r="23" spans="1:1" s="11" customFormat="1" ht="15" customHeight="1" x14ac:dyDescent="0.25"/>
    <row r="24" spans="1: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workbookViewId="0">
      <selection activeCell="A3" sqref="A3:G3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16384" width="9.140625" style="1"/>
  </cols>
  <sheetData>
    <row r="1" spans="1:7" ht="18" customHeight="1" x14ac:dyDescent="0.3">
      <c r="A1" s="52" t="s">
        <v>519</v>
      </c>
      <c r="B1" s="57"/>
      <c r="C1" s="57"/>
      <c r="D1" s="57"/>
      <c r="E1" s="57"/>
      <c r="F1" s="57"/>
      <c r="G1" s="57"/>
    </row>
    <row r="2" spans="1:7" ht="18" customHeight="1" x14ac:dyDescent="0.3">
      <c r="A2" s="51" t="s">
        <v>268</v>
      </c>
      <c r="B2" s="51"/>
      <c r="C2" s="51"/>
      <c r="D2" s="51"/>
      <c r="E2" s="51"/>
      <c r="F2" s="51"/>
      <c r="G2" s="51"/>
    </row>
    <row r="3" spans="1:7" ht="18" customHeight="1" x14ac:dyDescent="0.3">
      <c r="A3" s="59" t="s">
        <v>525</v>
      </c>
      <c r="B3" s="59"/>
      <c r="C3" s="59"/>
      <c r="D3" s="59"/>
      <c r="E3" s="59"/>
      <c r="F3" s="59"/>
      <c r="G3" s="59"/>
    </row>
    <row r="4" spans="1:7" ht="15" customHeight="1" x14ac:dyDescent="0.25"/>
    <row r="5" spans="1:7" x14ac:dyDescent="0.25">
      <c r="A5" s="60" t="s">
        <v>37</v>
      </c>
      <c r="B5" s="53" t="s">
        <v>44</v>
      </c>
      <c r="C5" s="54"/>
      <c r="D5" s="53" t="s">
        <v>45</v>
      </c>
      <c r="E5" s="54"/>
      <c r="F5" s="62" t="s">
        <v>25</v>
      </c>
      <c r="G5" s="63"/>
    </row>
    <row r="6" spans="1:7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</row>
    <row r="7" spans="1:7" x14ac:dyDescent="0.25">
      <c r="A7" s="3" t="s">
        <v>269</v>
      </c>
      <c r="B7" s="4">
        <v>1819</v>
      </c>
      <c r="C7" s="25">
        <v>8.5299999999999994</v>
      </c>
      <c r="D7" s="4">
        <v>5676</v>
      </c>
      <c r="E7" s="25">
        <v>26.61</v>
      </c>
      <c r="F7" s="8">
        <v>7495</v>
      </c>
      <c r="G7" s="34">
        <v>35.14</v>
      </c>
    </row>
    <row r="8" spans="1:7" x14ac:dyDescent="0.25">
      <c r="A8" s="5" t="s">
        <v>270</v>
      </c>
      <c r="B8" s="6">
        <v>4242</v>
      </c>
      <c r="C8" s="26">
        <v>19.89</v>
      </c>
      <c r="D8" s="6">
        <v>0</v>
      </c>
      <c r="E8" s="26">
        <v>0</v>
      </c>
      <c r="F8" s="8">
        <v>4242</v>
      </c>
      <c r="G8" s="34">
        <v>19.89</v>
      </c>
    </row>
    <row r="9" spans="1:7" x14ac:dyDescent="0.25">
      <c r="A9" s="3" t="s">
        <v>271</v>
      </c>
      <c r="B9" s="4">
        <v>260</v>
      </c>
      <c r="C9" s="25">
        <v>1.22</v>
      </c>
      <c r="D9" s="4">
        <v>3033</v>
      </c>
      <c r="E9" s="25">
        <v>14.22</v>
      </c>
      <c r="F9" s="8">
        <v>3293</v>
      </c>
      <c r="G9" s="34">
        <v>15.44</v>
      </c>
    </row>
    <row r="10" spans="1:7" x14ac:dyDescent="0.25">
      <c r="A10" s="5" t="s">
        <v>272</v>
      </c>
      <c r="B10" s="6">
        <v>954</v>
      </c>
      <c r="C10" s="26">
        <v>4.47</v>
      </c>
      <c r="D10" s="6">
        <v>1185</v>
      </c>
      <c r="E10" s="26">
        <v>5.56</v>
      </c>
      <c r="F10" s="8">
        <v>2139</v>
      </c>
      <c r="G10" s="34">
        <v>10.029999999999999</v>
      </c>
    </row>
    <row r="11" spans="1:7" x14ac:dyDescent="0.25">
      <c r="A11" s="3" t="s">
        <v>273</v>
      </c>
      <c r="B11" s="4">
        <v>2015</v>
      </c>
      <c r="C11" s="25">
        <v>9.4499999999999993</v>
      </c>
      <c r="D11" s="4">
        <v>0</v>
      </c>
      <c r="E11" s="25">
        <v>0</v>
      </c>
      <c r="F11" s="8">
        <v>2015</v>
      </c>
      <c r="G11" s="34">
        <v>9.4499999999999993</v>
      </c>
    </row>
    <row r="12" spans="1:7" x14ac:dyDescent="0.25">
      <c r="A12" s="5" t="s">
        <v>274</v>
      </c>
      <c r="B12" s="6">
        <v>0</v>
      </c>
      <c r="C12" s="26">
        <v>0</v>
      </c>
      <c r="D12" s="6">
        <v>1005</v>
      </c>
      <c r="E12" s="26">
        <v>4.71</v>
      </c>
      <c r="F12" s="8">
        <v>1005</v>
      </c>
      <c r="G12" s="34">
        <v>4.71</v>
      </c>
    </row>
    <row r="13" spans="1:7" x14ac:dyDescent="0.25">
      <c r="A13" s="3" t="s">
        <v>275</v>
      </c>
      <c r="B13" s="4">
        <v>623</v>
      </c>
      <c r="C13" s="25">
        <v>2.92</v>
      </c>
      <c r="D13" s="4">
        <v>0</v>
      </c>
      <c r="E13" s="25">
        <v>0</v>
      </c>
      <c r="F13" s="8">
        <v>623</v>
      </c>
      <c r="G13" s="34">
        <v>2.92</v>
      </c>
    </row>
    <row r="14" spans="1:7" x14ac:dyDescent="0.25">
      <c r="A14" s="5" t="s">
        <v>276</v>
      </c>
      <c r="B14" s="6">
        <v>515</v>
      </c>
      <c r="C14" s="26">
        <v>2.41</v>
      </c>
      <c r="D14" s="6">
        <v>0</v>
      </c>
      <c r="E14" s="26">
        <v>0</v>
      </c>
      <c r="F14" s="8">
        <v>515</v>
      </c>
      <c r="G14" s="34">
        <v>2.41</v>
      </c>
    </row>
    <row r="15" spans="1:7" x14ac:dyDescent="0.25">
      <c r="A15" s="7" t="s">
        <v>25</v>
      </c>
      <c r="B15" s="8">
        <v>10428</v>
      </c>
      <c r="C15" s="34">
        <v>48.9</v>
      </c>
      <c r="D15" s="8">
        <v>10899</v>
      </c>
      <c r="E15" s="34">
        <v>51.1</v>
      </c>
      <c r="F15" s="8">
        <v>21327</v>
      </c>
      <c r="G15" s="34">
        <v>100</v>
      </c>
    </row>
    <row r="16" spans="1:7" ht="15" customHeight="1" x14ac:dyDescent="0.25"/>
    <row r="17" spans="1:1" s="11" customFormat="1" ht="15" customHeight="1" x14ac:dyDescent="0.25">
      <c r="A17" s="11" t="s">
        <v>50</v>
      </c>
    </row>
    <row r="18" spans="1:1" s="11" customFormat="1" ht="15" customHeight="1" x14ac:dyDescent="0.25">
      <c r="A18" s="11" t="s">
        <v>51</v>
      </c>
    </row>
    <row r="19" spans="1:1" s="11" customFormat="1" ht="15" customHeight="1" x14ac:dyDescent="0.25">
      <c r="A19" s="11" t="s">
        <v>52</v>
      </c>
    </row>
    <row r="20" spans="1:1" s="11" customFormat="1" ht="15" customHeight="1" x14ac:dyDescent="0.25">
      <c r="A20" s="11" t="s">
        <v>53</v>
      </c>
    </row>
    <row r="21" spans="1:1" s="11" customFormat="1" ht="21" customHeight="1" x14ac:dyDescent="0.25"/>
    <row r="22" spans="1:1" s="11" customFormat="1" ht="15" customHeight="1" x14ac:dyDescent="0.25"/>
  </sheetData>
  <mergeCells count="7">
    <mergeCell ref="A1:G1"/>
    <mergeCell ref="A2:G2"/>
    <mergeCell ref="A3:G3"/>
    <mergeCell ref="A5:A6"/>
    <mergeCell ref="B5:C5"/>
    <mergeCell ref="D5:E5"/>
    <mergeCell ref="F5:G5"/>
  </mergeCells>
  <printOptions horizontalCentered="1"/>
  <pageMargins left="0.08" right="0.08" top="1" bottom="1" header="0.5" footer="0.5"/>
  <pageSetup orientation="landscape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selection activeCell="G24" sqref="G24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16384" width="9.140625" style="1"/>
  </cols>
  <sheetData>
    <row r="1" spans="1:5" ht="18.75" x14ac:dyDescent="0.3">
      <c r="A1" s="52" t="s">
        <v>518</v>
      </c>
      <c r="B1" s="57"/>
      <c r="C1" s="57"/>
      <c r="D1" s="57"/>
      <c r="E1" s="57"/>
    </row>
    <row r="2" spans="1:5" ht="18.75" x14ac:dyDescent="0.3">
      <c r="A2" s="51" t="s">
        <v>277</v>
      </c>
      <c r="B2" s="51"/>
      <c r="C2" s="51"/>
      <c r="D2" s="51"/>
      <c r="E2" s="51"/>
    </row>
    <row r="3" spans="1:5" ht="18.75" x14ac:dyDescent="0.3">
      <c r="A3" s="59" t="s">
        <v>525</v>
      </c>
      <c r="B3" s="59"/>
      <c r="C3" s="59"/>
      <c r="D3" s="59"/>
      <c r="E3" s="59"/>
    </row>
    <row r="4" spans="1:5" ht="15" customHeight="1" x14ac:dyDescent="0.25"/>
    <row r="5" spans="1:5" x14ac:dyDescent="0.25">
      <c r="A5" s="60" t="s">
        <v>38</v>
      </c>
      <c r="B5" s="53" t="s">
        <v>46</v>
      </c>
      <c r="C5" s="54"/>
      <c r="D5" s="62" t="s">
        <v>25</v>
      </c>
      <c r="E5" s="63"/>
    </row>
    <row r="6" spans="1:5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</row>
    <row r="7" spans="1:5" x14ac:dyDescent="0.25">
      <c r="A7" s="3" t="s">
        <v>278</v>
      </c>
      <c r="B7" s="4">
        <v>2490</v>
      </c>
      <c r="C7" s="25">
        <v>100</v>
      </c>
      <c r="D7" s="8">
        <v>2490</v>
      </c>
      <c r="E7" s="34">
        <v>100</v>
      </c>
    </row>
    <row r="8" spans="1:5" x14ac:dyDescent="0.25">
      <c r="A8" s="7" t="s">
        <v>25</v>
      </c>
      <c r="B8" s="8">
        <v>2490</v>
      </c>
      <c r="C8" s="34">
        <v>100</v>
      </c>
      <c r="D8" s="8">
        <v>2490</v>
      </c>
      <c r="E8" s="34">
        <v>100</v>
      </c>
    </row>
    <row r="9" spans="1:5" ht="15" customHeight="1" x14ac:dyDescent="0.25"/>
    <row r="10" spans="1:5" s="11" customFormat="1" ht="15" customHeight="1" x14ac:dyDescent="0.25">
      <c r="A10" s="11" t="s">
        <v>50</v>
      </c>
    </row>
    <row r="11" spans="1:5" s="11" customFormat="1" ht="15" customHeight="1" x14ac:dyDescent="0.25">
      <c r="A11" s="11" t="s">
        <v>51</v>
      </c>
    </row>
    <row r="12" spans="1:5" s="11" customFormat="1" ht="15" customHeight="1" x14ac:dyDescent="0.25">
      <c r="A12" s="11" t="s">
        <v>52</v>
      </c>
    </row>
    <row r="13" spans="1:5" s="11" customFormat="1" ht="15" customHeight="1" x14ac:dyDescent="0.25">
      <c r="A13" s="11" t="s">
        <v>53</v>
      </c>
    </row>
    <row r="14" spans="1:5" s="11" customFormat="1" ht="15" customHeight="1" x14ac:dyDescent="0.25"/>
    <row r="15" spans="1:5" s="11" customFormat="1" ht="15" customHeight="1" x14ac:dyDescent="0.25"/>
    <row r="16" spans="1:5" ht="15" customHeight="1" x14ac:dyDescent="0.25"/>
  </sheetData>
  <mergeCells count="6">
    <mergeCell ref="A1:E1"/>
    <mergeCell ref="A2:E2"/>
    <mergeCell ref="A3:E3"/>
    <mergeCell ref="A5:A6"/>
    <mergeCell ref="B5:C5"/>
    <mergeCell ref="D5:E5"/>
  </mergeCells>
  <printOptions horizontalCentered="1"/>
  <pageMargins left="0.08" right="0.08" top="1" bottom="1" header="0.5" footer="0.5"/>
  <pageSetup orientation="landscape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1"/>
  <sheetViews>
    <sheetView topLeftCell="A13" zoomScale="112" zoomScaleNormal="112" workbookViewId="0">
      <selection activeCell="R14" sqref="R14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1" t="s">
        <v>529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" customHeight="1" x14ac:dyDescent="0.25"/>
    <row r="5" spans="1:11" x14ac:dyDescent="0.25">
      <c r="A5" s="60" t="s">
        <v>7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279</v>
      </c>
      <c r="B7" s="4">
        <v>4417</v>
      </c>
      <c r="C7" s="25">
        <v>0.17</v>
      </c>
      <c r="D7" s="4">
        <v>303879</v>
      </c>
      <c r="E7" s="25">
        <v>11.8</v>
      </c>
      <c r="F7" s="4">
        <v>482657</v>
      </c>
      <c r="G7" s="25">
        <v>18.739999999999998</v>
      </c>
      <c r="H7" s="4">
        <v>42627</v>
      </c>
      <c r="I7" s="25">
        <v>1.66</v>
      </c>
      <c r="J7" s="8">
        <v>833580</v>
      </c>
      <c r="K7" s="34">
        <v>32.369999999999997</v>
      </c>
    </row>
    <row r="8" spans="1:11" x14ac:dyDescent="0.25">
      <c r="A8" s="5" t="s">
        <v>280</v>
      </c>
      <c r="B8" s="6">
        <v>4199</v>
      </c>
      <c r="C8" s="26">
        <v>0.16</v>
      </c>
      <c r="D8" s="6">
        <v>262935</v>
      </c>
      <c r="E8" s="26">
        <v>10.210000000000001</v>
      </c>
      <c r="F8" s="6">
        <v>303086</v>
      </c>
      <c r="G8" s="26">
        <v>11.77</v>
      </c>
      <c r="H8" s="6">
        <v>7958</v>
      </c>
      <c r="I8" s="26">
        <v>0.31</v>
      </c>
      <c r="J8" s="8">
        <v>578178</v>
      </c>
      <c r="K8" s="34">
        <v>22.45</v>
      </c>
    </row>
    <row r="9" spans="1:11" x14ac:dyDescent="0.25">
      <c r="A9" s="3" t="s">
        <v>281</v>
      </c>
      <c r="B9" s="4">
        <v>3847</v>
      </c>
      <c r="C9" s="25">
        <v>0.15</v>
      </c>
      <c r="D9" s="4">
        <v>97557</v>
      </c>
      <c r="E9" s="25">
        <v>3.79</v>
      </c>
      <c r="F9" s="4">
        <v>181138</v>
      </c>
      <c r="G9" s="25">
        <v>7.03</v>
      </c>
      <c r="H9" s="4">
        <v>36014</v>
      </c>
      <c r="I9" s="25">
        <v>1.4</v>
      </c>
      <c r="J9" s="8">
        <v>318556</v>
      </c>
      <c r="K9" s="34">
        <v>12.37</v>
      </c>
    </row>
    <row r="10" spans="1:11" x14ac:dyDescent="0.25">
      <c r="A10" s="5" t="s">
        <v>282</v>
      </c>
      <c r="B10" s="6">
        <v>5472</v>
      </c>
      <c r="C10" s="26">
        <v>0.21</v>
      </c>
      <c r="D10" s="6">
        <v>297609</v>
      </c>
      <c r="E10" s="26">
        <v>11.56</v>
      </c>
      <c r="F10" s="6">
        <v>8726</v>
      </c>
      <c r="G10" s="26">
        <v>0.34</v>
      </c>
      <c r="H10" s="6">
        <v>2151</v>
      </c>
      <c r="I10" s="26">
        <v>0.08</v>
      </c>
      <c r="J10" s="8">
        <v>313958</v>
      </c>
      <c r="K10" s="34">
        <v>12.19</v>
      </c>
    </row>
    <row r="11" spans="1:11" x14ac:dyDescent="0.25">
      <c r="A11" s="3" t="s">
        <v>283</v>
      </c>
      <c r="B11" s="4">
        <v>0</v>
      </c>
      <c r="C11" s="25">
        <v>0</v>
      </c>
      <c r="D11" s="4">
        <v>33527</v>
      </c>
      <c r="E11" s="25">
        <v>1.3</v>
      </c>
      <c r="F11" s="4">
        <v>123466</v>
      </c>
      <c r="G11" s="25">
        <v>4.79</v>
      </c>
      <c r="H11" s="4">
        <v>7465</v>
      </c>
      <c r="I11" s="25">
        <v>0.28999999999999998</v>
      </c>
      <c r="J11" s="8">
        <v>164458</v>
      </c>
      <c r="K11" s="34">
        <v>6.39</v>
      </c>
    </row>
    <row r="12" spans="1:11" x14ac:dyDescent="0.25">
      <c r="A12" s="5" t="s">
        <v>284</v>
      </c>
      <c r="B12" s="6">
        <v>4159</v>
      </c>
      <c r="C12" s="26">
        <v>0.16</v>
      </c>
      <c r="D12" s="6">
        <v>44673</v>
      </c>
      <c r="E12" s="26">
        <v>1.73</v>
      </c>
      <c r="F12" s="6">
        <v>41706</v>
      </c>
      <c r="G12" s="26">
        <v>1.62</v>
      </c>
      <c r="H12" s="6">
        <v>5844</v>
      </c>
      <c r="I12" s="26">
        <v>0.23</v>
      </c>
      <c r="J12" s="8">
        <v>96382</v>
      </c>
      <c r="K12" s="34">
        <v>3.74</v>
      </c>
    </row>
    <row r="13" spans="1:11" x14ac:dyDescent="0.25">
      <c r="A13" s="3" t="s">
        <v>285</v>
      </c>
      <c r="B13" s="4">
        <v>0</v>
      </c>
      <c r="C13" s="25">
        <v>0</v>
      </c>
      <c r="D13" s="4">
        <v>44899</v>
      </c>
      <c r="E13" s="25">
        <v>1.74</v>
      </c>
      <c r="F13" s="4">
        <v>30242</v>
      </c>
      <c r="G13" s="25">
        <v>1.17</v>
      </c>
      <c r="H13" s="4">
        <v>3807</v>
      </c>
      <c r="I13" s="25">
        <v>0.15</v>
      </c>
      <c r="J13" s="8">
        <v>78948</v>
      </c>
      <c r="K13" s="34">
        <v>3.07</v>
      </c>
    </row>
    <row r="14" spans="1:11" x14ac:dyDescent="0.25">
      <c r="A14" s="5" t="s">
        <v>286</v>
      </c>
      <c r="B14" s="6">
        <v>0</v>
      </c>
      <c r="C14" s="26">
        <v>0</v>
      </c>
      <c r="D14" s="6">
        <v>7830</v>
      </c>
      <c r="E14" s="26">
        <v>0.3</v>
      </c>
      <c r="F14" s="6">
        <v>40333</v>
      </c>
      <c r="G14" s="26">
        <v>1.57</v>
      </c>
      <c r="H14" s="6">
        <v>739</v>
      </c>
      <c r="I14" s="26">
        <v>0.03</v>
      </c>
      <c r="J14" s="8">
        <v>48902</v>
      </c>
      <c r="K14" s="34">
        <v>1.9</v>
      </c>
    </row>
    <row r="15" spans="1:11" x14ac:dyDescent="0.25">
      <c r="A15" s="3" t="s">
        <v>287</v>
      </c>
      <c r="B15" s="4">
        <v>1183</v>
      </c>
      <c r="C15" s="25">
        <v>0.05</v>
      </c>
      <c r="D15" s="4">
        <v>28201</v>
      </c>
      <c r="E15" s="25">
        <v>1.1000000000000001</v>
      </c>
      <c r="F15" s="4">
        <v>4068</v>
      </c>
      <c r="G15" s="25">
        <v>0.16</v>
      </c>
      <c r="H15" s="4">
        <v>1743</v>
      </c>
      <c r="I15" s="25">
        <v>7.0000000000000007E-2</v>
      </c>
      <c r="J15" s="8">
        <v>35195</v>
      </c>
      <c r="K15" s="34">
        <v>1.37</v>
      </c>
    </row>
    <row r="16" spans="1:11" x14ac:dyDescent="0.25">
      <c r="A16" s="5" t="s">
        <v>288</v>
      </c>
      <c r="B16" s="6">
        <v>380</v>
      </c>
      <c r="C16" s="26">
        <v>0.01</v>
      </c>
      <c r="D16" s="6">
        <v>14555</v>
      </c>
      <c r="E16" s="26">
        <v>0.56999999999999995</v>
      </c>
      <c r="F16" s="6">
        <v>6586</v>
      </c>
      <c r="G16" s="26">
        <v>0.26</v>
      </c>
      <c r="H16" s="6">
        <v>742</v>
      </c>
      <c r="I16" s="26">
        <v>0.03</v>
      </c>
      <c r="J16" s="8">
        <v>22263</v>
      </c>
      <c r="K16" s="34">
        <v>0.86</v>
      </c>
    </row>
    <row r="17" spans="1:11" x14ac:dyDescent="0.25">
      <c r="A17" s="3" t="s">
        <v>289</v>
      </c>
      <c r="B17" s="4">
        <v>0</v>
      </c>
      <c r="C17" s="25">
        <v>0</v>
      </c>
      <c r="D17" s="4">
        <v>13652</v>
      </c>
      <c r="E17" s="25">
        <v>0.53</v>
      </c>
      <c r="F17" s="4">
        <v>1850</v>
      </c>
      <c r="G17" s="25">
        <v>7.0000000000000007E-2</v>
      </c>
      <c r="H17" s="4">
        <v>0</v>
      </c>
      <c r="I17" s="25">
        <v>0</v>
      </c>
      <c r="J17" s="8">
        <v>15502</v>
      </c>
      <c r="K17" s="34">
        <v>0.6</v>
      </c>
    </row>
    <row r="18" spans="1:11" x14ac:dyDescent="0.25">
      <c r="A18" s="5" t="s">
        <v>290</v>
      </c>
      <c r="B18" s="6">
        <v>0</v>
      </c>
      <c r="C18" s="26">
        <v>0</v>
      </c>
      <c r="D18" s="6">
        <v>10052</v>
      </c>
      <c r="E18" s="26">
        <v>0.39</v>
      </c>
      <c r="F18" s="6">
        <v>3483</v>
      </c>
      <c r="G18" s="26">
        <v>0.14000000000000001</v>
      </c>
      <c r="H18" s="6">
        <v>675</v>
      </c>
      <c r="I18" s="26">
        <v>0.03</v>
      </c>
      <c r="J18" s="8">
        <v>14210</v>
      </c>
      <c r="K18" s="34">
        <v>0.55000000000000004</v>
      </c>
    </row>
    <row r="19" spans="1:11" x14ac:dyDescent="0.25">
      <c r="A19" s="3" t="s">
        <v>291</v>
      </c>
      <c r="B19" s="4">
        <v>0</v>
      </c>
      <c r="C19" s="25">
        <v>0</v>
      </c>
      <c r="D19" s="4">
        <v>3103</v>
      </c>
      <c r="E19" s="25">
        <v>0.12</v>
      </c>
      <c r="F19" s="4">
        <v>4907</v>
      </c>
      <c r="G19" s="25">
        <v>0.19</v>
      </c>
      <c r="H19" s="4">
        <v>5903</v>
      </c>
      <c r="I19" s="25">
        <v>0.23</v>
      </c>
      <c r="J19" s="8">
        <v>13913</v>
      </c>
      <c r="K19" s="34">
        <v>0.54</v>
      </c>
    </row>
    <row r="20" spans="1:11" x14ac:dyDescent="0.25">
      <c r="A20" s="5" t="s">
        <v>292</v>
      </c>
      <c r="B20" s="6">
        <v>0</v>
      </c>
      <c r="C20" s="26">
        <v>0</v>
      </c>
      <c r="D20" s="6">
        <v>0</v>
      </c>
      <c r="E20" s="26">
        <v>0</v>
      </c>
      <c r="F20" s="6">
        <v>3644</v>
      </c>
      <c r="G20" s="26">
        <v>0.14000000000000001</v>
      </c>
      <c r="H20" s="6">
        <v>8383</v>
      </c>
      <c r="I20" s="26">
        <v>0.33</v>
      </c>
      <c r="J20" s="8">
        <v>12027</v>
      </c>
      <c r="K20" s="34">
        <v>0.47</v>
      </c>
    </row>
    <row r="21" spans="1:11" x14ac:dyDescent="0.25">
      <c r="A21" s="3" t="s">
        <v>293</v>
      </c>
      <c r="B21" s="4">
        <v>0</v>
      </c>
      <c r="C21" s="25">
        <v>0</v>
      </c>
      <c r="D21" s="4">
        <v>6082</v>
      </c>
      <c r="E21" s="25">
        <v>0.24</v>
      </c>
      <c r="F21" s="4">
        <v>675</v>
      </c>
      <c r="G21" s="25">
        <v>0.03</v>
      </c>
      <c r="H21" s="4">
        <v>0</v>
      </c>
      <c r="I21" s="25">
        <v>0</v>
      </c>
      <c r="J21" s="8">
        <v>6757</v>
      </c>
      <c r="K21" s="34">
        <v>0.26</v>
      </c>
    </row>
    <row r="22" spans="1:11" x14ac:dyDescent="0.25">
      <c r="A22" s="5" t="s">
        <v>294</v>
      </c>
      <c r="B22" s="6">
        <v>0</v>
      </c>
      <c r="C22" s="26">
        <v>0</v>
      </c>
      <c r="D22" s="6">
        <v>5159</v>
      </c>
      <c r="E22" s="26">
        <v>0.2</v>
      </c>
      <c r="F22" s="6">
        <v>0</v>
      </c>
      <c r="G22" s="26">
        <v>0</v>
      </c>
      <c r="H22" s="6">
        <v>0</v>
      </c>
      <c r="I22" s="26">
        <v>0</v>
      </c>
      <c r="J22" s="8">
        <v>5159</v>
      </c>
      <c r="K22" s="34">
        <v>0.2</v>
      </c>
    </row>
    <row r="23" spans="1:11" x14ac:dyDescent="0.25">
      <c r="A23" s="3" t="s">
        <v>295</v>
      </c>
      <c r="B23" s="4">
        <v>0</v>
      </c>
      <c r="C23" s="25">
        <v>0</v>
      </c>
      <c r="D23" s="4">
        <v>0</v>
      </c>
      <c r="E23" s="25">
        <v>0</v>
      </c>
      <c r="F23" s="4">
        <v>3304</v>
      </c>
      <c r="G23" s="25">
        <v>0.13</v>
      </c>
      <c r="H23" s="4">
        <v>0</v>
      </c>
      <c r="I23" s="25">
        <v>0</v>
      </c>
      <c r="J23" s="8">
        <v>3304</v>
      </c>
      <c r="K23" s="34">
        <v>0.13</v>
      </c>
    </row>
    <row r="24" spans="1:11" x14ac:dyDescent="0.25">
      <c r="A24" s="5" t="s">
        <v>296</v>
      </c>
      <c r="B24" s="6">
        <v>0</v>
      </c>
      <c r="C24" s="26">
        <v>0</v>
      </c>
      <c r="D24" s="6">
        <v>0</v>
      </c>
      <c r="E24" s="26">
        <v>0</v>
      </c>
      <c r="F24" s="6">
        <v>0</v>
      </c>
      <c r="G24" s="26">
        <v>0</v>
      </c>
      <c r="H24" s="6">
        <v>2983</v>
      </c>
      <c r="I24" s="26">
        <v>0.12</v>
      </c>
      <c r="J24" s="8">
        <v>2983</v>
      </c>
      <c r="K24" s="34">
        <v>0.12</v>
      </c>
    </row>
    <row r="25" spans="1:11" x14ac:dyDescent="0.25">
      <c r="A25" s="3" t="s">
        <v>297</v>
      </c>
      <c r="B25" s="4">
        <v>0</v>
      </c>
      <c r="C25" s="25">
        <v>0</v>
      </c>
      <c r="D25" s="4">
        <v>1197</v>
      </c>
      <c r="E25" s="25">
        <v>0.05</v>
      </c>
      <c r="F25" s="4">
        <v>1037</v>
      </c>
      <c r="G25" s="25">
        <v>0.04</v>
      </c>
      <c r="H25" s="4">
        <v>0</v>
      </c>
      <c r="I25" s="25">
        <v>0</v>
      </c>
      <c r="J25" s="8">
        <v>2234</v>
      </c>
      <c r="K25" s="34">
        <v>0.09</v>
      </c>
    </row>
    <row r="26" spans="1:11" x14ac:dyDescent="0.25">
      <c r="A26" s="5" t="s">
        <v>298</v>
      </c>
      <c r="B26" s="6">
        <v>0</v>
      </c>
      <c r="C26" s="26">
        <v>0</v>
      </c>
      <c r="D26" s="6">
        <v>0</v>
      </c>
      <c r="E26" s="26">
        <v>0</v>
      </c>
      <c r="F26" s="6">
        <v>2182</v>
      </c>
      <c r="G26" s="26">
        <v>0.08</v>
      </c>
      <c r="H26" s="6">
        <v>0</v>
      </c>
      <c r="I26" s="26">
        <v>0</v>
      </c>
      <c r="J26" s="8">
        <v>2182</v>
      </c>
      <c r="K26" s="34">
        <v>0.08</v>
      </c>
    </row>
    <row r="27" spans="1:11" x14ac:dyDescent="0.25">
      <c r="A27" s="3" t="s">
        <v>299</v>
      </c>
      <c r="B27" s="4">
        <v>0</v>
      </c>
      <c r="C27" s="25">
        <v>0</v>
      </c>
      <c r="D27" s="4">
        <v>765</v>
      </c>
      <c r="E27" s="25">
        <v>0.03</v>
      </c>
      <c r="F27" s="4">
        <v>966</v>
      </c>
      <c r="G27" s="25">
        <v>0.04</v>
      </c>
      <c r="H27" s="4">
        <v>0</v>
      </c>
      <c r="I27" s="25">
        <v>0</v>
      </c>
      <c r="J27" s="8">
        <v>1731</v>
      </c>
      <c r="K27" s="34">
        <v>7.0000000000000007E-2</v>
      </c>
    </row>
    <row r="28" spans="1:11" x14ac:dyDescent="0.25">
      <c r="A28" s="5" t="s">
        <v>300</v>
      </c>
      <c r="B28" s="6">
        <v>0</v>
      </c>
      <c r="C28" s="26">
        <v>0</v>
      </c>
      <c r="D28" s="6">
        <v>1143</v>
      </c>
      <c r="E28" s="26">
        <v>0.04</v>
      </c>
      <c r="F28" s="6">
        <v>0</v>
      </c>
      <c r="G28" s="26">
        <v>0</v>
      </c>
      <c r="H28" s="6">
        <v>0</v>
      </c>
      <c r="I28" s="26">
        <v>0</v>
      </c>
      <c r="J28" s="8">
        <v>1143</v>
      </c>
      <c r="K28" s="34">
        <v>0.04</v>
      </c>
    </row>
    <row r="29" spans="1:11" x14ac:dyDescent="0.25">
      <c r="A29" s="3" t="s">
        <v>301</v>
      </c>
      <c r="B29" s="4">
        <v>0</v>
      </c>
      <c r="C29" s="25">
        <v>0</v>
      </c>
      <c r="D29" s="4">
        <v>80</v>
      </c>
      <c r="E29" s="25">
        <v>0</v>
      </c>
      <c r="F29" s="4">
        <v>0</v>
      </c>
      <c r="G29" s="25">
        <v>0</v>
      </c>
      <c r="H29" s="4">
        <v>897</v>
      </c>
      <c r="I29" s="25">
        <v>0.03</v>
      </c>
      <c r="J29" s="8">
        <v>977</v>
      </c>
      <c r="K29" s="34">
        <v>0.04</v>
      </c>
    </row>
    <row r="30" spans="1:11" x14ac:dyDescent="0.25">
      <c r="A30" s="5" t="s">
        <v>302</v>
      </c>
      <c r="B30" s="6">
        <v>0</v>
      </c>
      <c r="C30" s="26">
        <v>0</v>
      </c>
      <c r="D30" s="6">
        <v>560</v>
      </c>
      <c r="E30" s="26">
        <v>0.02</v>
      </c>
      <c r="F30" s="6">
        <v>0</v>
      </c>
      <c r="G30" s="26">
        <v>0</v>
      </c>
      <c r="H30" s="6">
        <v>0</v>
      </c>
      <c r="I30" s="26">
        <v>0</v>
      </c>
      <c r="J30" s="8">
        <v>560</v>
      </c>
      <c r="K30" s="34">
        <v>0.02</v>
      </c>
    </row>
    <row r="31" spans="1:11" x14ac:dyDescent="0.25">
      <c r="A31" s="3" t="s">
        <v>303</v>
      </c>
      <c r="B31" s="4">
        <v>0</v>
      </c>
      <c r="C31" s="25">
        <v>0</v>
      </c>
      <c r="D31" s="4">
        <v>505</v>
      </c>
      <c r="E31" s="25">
        <v>0.02</v>
      </c>
      <c r="F31" s="4">
        <v>0</v>
      </c>
      <c r="G31" s="25">
        <v>0</v>
      </c>
      <c r="H31" s="4">
        <v>0</v>
      </c>
      <c r="I31" s="25">
        <v>0</v>
      </c>
      <c r="J31" s="8">
        <v>505</v>
      </c>
      <c r="K31" s="34">
        <v>0.02</v>
      </c>
    </row>
    <row r="32" spans="1:11" x14ac:dyDescent="0.25">
      <c r="A32" s="5" t="s">
        <v>304</v>
      </c>
      <c r="B32" s="6">
        <v>0</v>
      </c>
      <c r="C32" s="26">
        <v>0</v>
      </c>
      <c r="D32" s="6">
        <v>367</v>
      </c>
      <c r="E32" s="26">
        <v>0.01</v>
      </c>
      <c r="F32" s="6">
        <v>0</v>
      </c>
      <c r="G32" s="26">
        <v>0</v>
      </c>
      <c r="H32" s="6">
        <v>0</v>
      </c>
      <c r="I32" s="26">
        <v>0</v>
      </c>
      <c r="J32" s="8">
        <v>367</v>
      </c>
      <c r="K32" s="34">
        <v>0.01</v>
      </c>
    </row>
    <row r="33" spans="1:11" x14ac:dyDescent="0.25">
      <c r="A33" s="3" t="s">
        <v>305</v>
      </c>
      <c r="B33" s="4">
        <v>0</v>
      </c>
      <c r="C33" s="25">
        <v>0</v>
      </c>
      <c r="D33" s="4">
        <v>310</v>
      </c>
      <c r="E33" s="25">
        <v>0.01</v>
      </c>
      <c r="F33" s="4">
        <v>0</v>
      </c>
      <c r="G33" s="25">
        <v>0</v>
      </c>
      <c r="H33" s="4">
        <v>0</v>
      </c>
      <c r="I33" s="25">
        <v>0</v>
      </c>
      <c r="J33" s="8">
        <v>310</v>
      </c>
      <c r="K33" s="34">
        <v>0.01</v>
      </c>
    </row>
    <row r="34" spans="1:11" x14ac:dyDescent="0.25">
      <c r="A34" s="5" t="s">
        <v>306</v>
      </c>
      <c r="B34" s="6">
        <v>0</v>
      </c>
      <c r="C34" s="26">
        <v>0</v>
      </c>
      <c r="D34" s="6">
        <v>200</v>
      </c>
      <c r="E34" s="26">
        <v>0.01</v>
      </c>
      <c r="F34" s="6">
        <v>0</v>
      </c>
      <c r="G34" s="26">
        <v>0</v>
      </c>
      <c r="H34" s="6">
        <v>0</v>
      </c>
      <c r="I34" s="26">
        <v>0</v>
      </c>
      <c r="J34" s="8">
        <v>200</v>
      </c>
      <c r="K34" s="34">
        <v>0.01</v>
      </c>
    </row>
    <row r="35" spans="1:11" x14ac:dyDescent="0.25">
      <c r="A35" s="3" t="s">
        <v>307</v>
      </c>
      <c r="B35" s="4">
        <v>0</v>
      </c>
      <c r="C35" s="25">
        <v>0</v>
      </c>
      <c r="D35" s="4">
        <v>182</v>
      </c>
      <c r="E35" s="25">
        <v>0.01</v>
      </c>
      <c r="F35" s="4">
        <v>0</v>
      </c>
      <c r="G35" s="25">
        <v>0</v>
      </c>
      <c r="H35" s="4">
        <v>0</v>
      </c>
      <c r="I35" s="25">
        <v>0</v>
      </c>
      <c r="J35" s="8">
        <v>182</v>
      </c>
      <c r="K35" s="34">
        <v>0.01</v>
      </c>
    </row>
    <row r="36" spans="1:11" x14ac:dyDescent="0.25">
      <c r="A36" s="5" t="s">
        <v>308</v>
      </c>
      <c r="B36" s="6">
        <v>0</v>
      </c>
      <c r="C36" s="26">
        <v>0</v>
      </c>
      <c r="D36" s="6">
        <v>182</v>
      </c>
      <c r="E36" s="26">
        <v>0.01</v>
      </c>
      <c r="F36" s="6">
        <v>0</v>
      </c>
      <c r="G36" s="26">
        <v>0</v>
      </c>
      <c r="H36" s="6">
        <v>0</v>
      </c>
      <c r="I36" s="26">
        <v>0</v>
      </c>
      <c r="J36" s="8">
        <v>182</v>
      </c>
      <c r="K36" s="34">
        <v>0.01</v>
      </c>
    </row>
    <row r="37" spans="1:11" x14ac:dyDescent="0.25">
      <c r="A37" s="3" t="s">
        <v>309</v>
      </c>
      <c r="B37" s="4">
        <v>0</v>
      </c>
      <c r="C37" s="25">
        <v>0</v>
      </c>
      <c r="D37" s="4">
        <v>160</v>
      </c>
      <c r="E37" s="25">
        <v>0.01</v>
      </c>
      <c r="F37" s="4">
        <v>0</v>
      </c>
      <c r="G37" s="25">
        <v>0</v>
      </c>
      <c r="H37" s="4">
        <v>0</v>
      </c>
      <c r="I37" s="25">
        <v>0</v>
      </c>
      <c r="J37" s="8">
        <v>160</v>
      </c>
      <c r="K37" s="34">
        <v>0.01</v>
      </c>
    </row>
    <row r="38" spans="1:11" x14ac:dyDescent="0.25">
      <c r="A38" s="5" t="s">
        <v>310</v>
      </c>
      <c r="B38" s="6">
        <v>0</v>
      </c>
      <c r="C38" s="26">
        <v>0</v>
      </c>
      <c r="D38" s="6">
        <v>154</v>
      </c>
      <c r="E38" s="26">
        <v>0.01</v>
      </c>
      <c r="F38" s="6">
        <v>0</v>
      </c>
      <c r="G38" s="26">
        <v>0</v>
      </c>
      <c r="H38" s="6">
        <v>0</v>
      </c>
      <c r="I38" s="26">
        <v>0</v>
      </c>
      <c r="J38" s="8">
        <v>154</v>
      </c>
      <c r="K38" s="34">
        <v>0.01</v>
      </c>
    </row>
    <row r="39" spans="1:11" x14ac:dyDescent="0.25">
      <c r="A39" s="3" t="s">
        <v>311</v>
      </c>
      <c r="B39" s="4">
        <v>0</v>
      </c>
      <c r="C39" s="25">
        <v>0</v>
      </c>
      <c r="D39" s="4">
        <v>141</v>
      </c>
      <c r="E39" s="25">
        <v>0.01</v>
      </c>
      <c r="F39" s="4">
        <v>0</v>
      </c>
      <c r="G39" s="25">
        <v>0</v>
      </c>
      <c r="H39" s="4">
        <v>0</v>
      </c>
      <c r="I39" s="25">
        <v>0</v>
      </c>
      <c r="J39" s="8">
        <v>141</v>
      </c>
      <c r="K39" s="34">
        <v>0.01</v>
      </c>
    </row>
    <row r="40" spans="1:11" x14ac:dyDescent="0.25">
      <c r="A40" s="7" t="s">
        <v>25</v>
      </c>
      <c r="B40" s="8">
        <v>23657</v>
      </c>
      <c r="C40" s="34">
        <v>0.92</v>
      </c>
      <c r="D40" s="8">
        <v>1179659</v>
      </c>
      <c r="E40" s="34">
        <v>45.81</v>
      </c>
      <c r="F40" s="8">
        <v>1244056</v>
      </c>
      <c r="G40" s="34">
        <v>48.31</v>
      </c>
      <c r="H40" s="8">
        <v>127931</v>
      </c>
      <c r="I40" s="34">
        <v>4.97</v>
      </c>
      <c r="J40" s="8">
        <v>2575303</v>
      </c>
      <c r="K40" s="34">
        <v>100</v>
      </c>
    </row>
    <row r="41" spans="1:11" ht="15" customHeight="1" x14ac:dyDescent="0.25"/>
    <row r="42" spans="1:11" s="11" customFormat="1" ht="15" customHeight="1" x14ac:dyDescent="0.25">
      <c r="A42" s="11" t="s">
        <v>50</v>
      </c>
    </row>
    <row r="43" spans="1:11" s="11" customFormat="1" ht="15" customHeight="1" x14ac:dyDescent="0.25">
      <c r="A43" s="11" t="s">
        <v>51</v>
      </c>
    </row>
    <row r="44" spans="1:11" s="11" customFormat="1" ht="15" customHeight="1" x14ac:dyDescent="0.25">
      <c r="A44" s="11" t="s">
        <v>52</v>
      </c>
    </row>
    <row r="45" spans="1:11" s="11" customFormat="1" ht="15" customHeight="1" x14ac:dyDescent="0.25">
      <c r="A45" s="11" t="s">
        <v>53</v>
      </c>
    </row>
    <row r="46" spans="1:11" ht="15" customHeight="1" x14ac:dyDescent="0.25"/>
    <row r="47" spans="1:11" ht="18" customHeight="1" x14ac:dyDescent="0.3">
      <c r="A47" s="57" t="s">
        <v>0</v>
      </c>
      <c r="B47" s="57"/>
      <c r="C47" s="57"/>
      <c r="D47" s="57"/>
      <c r="E47" s="57"/>
      <c r="F47" s="57"/>
      <c r="G47" s="57"/>
      <c r="H47" s="57"/>
      <c r="I47" s="57"/>
      <c r="J47" s="57"/>
      <c r="K47" s="57"/>
    </row>
    <row r="48" spans="1:11" ht="18" customHeight="1" x14ac:dyDescent="0.3">
      <c r="A48" s="51" t="s">
        <v>312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</row>
    <row r="49" spans="1:11" ht="15" customHeight="1" x14ac:dyDescent="0.25"/>
    <row r="50" spans="1:11" x14ac:dyDescent="0.25">
      <c r="A50" s="60" t="s">
        <v>7</v>
      </c>
      <c r="B50" s="53" t="s">
        <v>43</v>
      </c>
      <c r="C50" s="54"/>
      <c r="D50" s="53" t="s">
        <v>44</v>
      </c>
      <c r="E50" s="54"/>
      <c r="F50" s="53" t="s">
        <v>45</v>
      </c>
      <c r="G50" s="54"/>
      <c r="H50" s="53" t="s">
        <v>46</v>
      </c>
      <c r="I50" s="54"/>
      <c r="J50" s="62" t="s">
        <v>25</v>
      </c>
      <c r="K50" s="63"/>
    </row>
    <row r="51" spans="1:11" x14ac:dyDescent="0.25">
      <c r="A51" s="61"/>
      <c r="B51" s="2" t="s">
        <v>3</v>
      </c>
      <c r="C51" s="33" t="s">
        <v>58</v>
      </c>
      <c r="D51" s="2" t="s">
        <v>3</v>
      </c>
      <c r="E51" s="33" t="s">
        <v>58</v>
      </c>
      <c r="F51" s="2" t="s">
        <v>3</v>
      </c>
      <c r="G51" s="33" t="s">
        <v>58</v>
      </c>
      <c r="H51" s="2" t="s">
        <v>3</v>
      </c>
      <c r="I51" s="33" t="s">
        <v>58</v>
      </c>
      <c r="J51" s="2" t="s">
        <v>3</v>
      </c>
      <c r="K51" s="33" t="s">
        <v>58</v>
      </c>
    </row>
    <row r="52" spans="1:11" x14ac:dyDescent="0.25">
      <c r="A52" s="3" t="s">
        <v>313</v>
      </c>
      <c r="B52" s="4">
        <v>7999.3</v>
      </c>
      <c r="C52" s="25">
        <v>0.28999999999999998</v>
      </c>
      <c r="D52" s="4">
        <v>413127</v>
      </c>
      <c r="E52" s="25">
        <v>14.88</v>
      </c>
      <c r="F52" s="4">
        <v>400179</v>
      </c>
      <c r="G52" s="25">
        <v>14.41</v>
      </c>
      <c r="H52" s="4">
        <v>137448</v>
      </c>
      <c r="I52" s="25">
        <v>4.95</v>
      </c>
      <c r="J52" s="8">
        <v>958753.3</v>
      </c>
      <c r="K52" s="34">
        <v>34.53</v>
      </c>
    </row>
    <row r="53" spans="1:11" x14ac:dyDescent="0.25">
      <c r="A53" s="5" t="s">
        <v>49</v>
      </c>
      <c r="B53" s="6">
        <v>1074.9000000000001</v>
      </c>
      <c r="C53" s="26">
        <v>0.04</v>
      </c>
      <c r="D53" s="6">
        <v>6949</v>
      </c>
      <c r="E53" s="26">
        <v>0.25</v>
      </c>
      <c r="F53" s="6">
        <v>214748</v>
      </c>
      <c r="G53" s="26">
        <v>7.73</v>
      </c>
      <c r="H53" s="6">
        <v>12918</v>
      </c>
      <c r="I53" s="26">
        <v>0.47</v>
      </c>
      <c r="J53" s="8">
        <v>235689.9</v>
      </c>
      <c r="K53" s="34">
        <v>8.49</v>
      </c>
    </row>
    <row r="54" spans="1:11" x14ac:dyDescent="0.25">
      <c r="A54" s="3" t="s">
        <v>314</v>
      </c>
      <c r="B54" s="4">
        <v>3693</v>
      </c>
      <c r="C54" s="25">
        <v>0.13</v>
      </c>
      <c r="D54" s="4">
        <v>195686</v>
      </c>
      <c r="E54" s="25">
        <v>7.05</v>
      </c>
      <c r="F54" s="4">
        <v>3696</v>
      </c>
      <c r="G54" s="25">
        <v>0.13</v>
      </c>
      <c r="H54" s="4">
        <v>0</v>
      </c>
      <c r="I54" s="25">
        <v>0</v>
      </c>
      <c r="J54" s="8">
        <v>203075</v>
      </c>
      <c r="K54" s="34">
        <v>7.31</v>
      </c>
    </row>
    <row r="55" spans="1:11" x14ac:dyDescent="0.25">
      <c r="A55" s="5" t="s">
        <v>315</v>
      </c>
      <c r="B55" s="6">
        <v>767</v>
      </c>
      <c r="C55" s="26">
        <v>0.03</v>
      </c>
      <c r="D55" s="6">
        <v>162957</v>
      </c>
      <c r="E55" s="26">
        <v>5.87</v>
      </c>
      <c r="F55" s="6">
        <v>4860</v>
      </c>
      <c r="G55" s="26">
        <v>0.18</v>
      </c>
      <c r="H55" s="6">
        <v>17968</v>
      </c>
      <c r="I55" s="26">
        <v>0.65</v>
      </c>
      <c r="J55" s="8">
        <v>186552</v>
      </c>
      <c r="K55" s="34">
        <v>6.72</v>
      </c>
    </row>
    <row r="56" spans="1:11" x14ac:dyDescent="0.25">
      <c r="A56" s="3" t="s">
        <v>316</v>
      </c>
      <c r="B56" s="4">
        <v>0</v>
      </c>
      <c r="C56" s="25">
        <v>0</v>
      </c>
      <c r="D56" s="4">
        <v>125904</v>
      </c>
      <c r="E56" s="25">
        <v>4.53</v>
      </c>
      <c r="F56" s="4">
        <v>20215</v>
      </c>
      <c r="G56" s="25">
        <v>0.73</v>
      </c>
      <c r="H56" s="4">
        <v>926</v>
      </c>
      <c r="I56" s="25">
        <v>0.03</v>
      </c>
      <c r="J56" s="8">
        <v>147045</v>
      </c>
      <c r="K56" s="34">
        <v>5.3</v>
      </c>
    </row>
    <row r="57" spans="1:11" x14ac:dyDescent="0.25">
      <c r="A57" s="5" t="s">
        <v>317</v>
      </c>
      <c r="B57" s="6">
        <v>0</v>
      </c>
      <c r="C57" s="26">
        <v>0</v>
      </c>
      <c r="D57" s="6">
        <v>62416</v>
      </c>
      <c r="E57" s="26">
        <v>2.25</v>
      </c>
      <c r="F57" s="6">
        <v>65814</v>
      </c>
      <c r="G57" s="26">
        <v>2.37</v>
      </c>
      <c r="H57" s="6">
        <v>8111</v>
      </c>
      <c r="I57" s="26">
        <v>0.28999999999999998</v>
      </c>
      <c r="J57" s="8">
        <v>136341</v>
      </c>
      <c r="K57" s="34">
        <v>4.91</v>
      </c>
    </row>
    <row r="58" spans="1:11" x14ac:dyDescent="0.25">
      <c r="A58" s="3" t="s">
        <v>318</v>
      </c>
      <c r="B58" s="4">
        <v>324</v>
      </c>
      <c r="C58" s="25">
        <v>0.01</v>
      </c>
      <c r="D58" s="4">
        <v>38780</v>
      </c>
      <c r="E58" s="25">
        <v>1.4</v>
      </c>
      <c r="F58" s="4">
        <v>75524</v>
      </c>
      <c r="G58" s="25">
        <v>2.72</v>
      </c>
      <c r="H58" s="4">
        <v>3473</v>
      </c>
      <c r="I58" s="25">
        <v>0.13</v>
      </c>
      <c r="J58" s="8">
        <v>118101</v>
      </c>
      <c r="K58" s="34">
        <v>4.25</v>
      </c>
    </row>
    <row r="59" spans="1:11" x14ac:dyDescent="0.25">
      <c r="A59" s="5" t="s">
        <v>319</v>
      </c>
      <c r="B59" s="6">
        <v>0</v>
      </c>
      <c r="C59" s="26">
        <v>0</v>
      </c>
      <c r="D59" s="6">
        <v>93567</v>
      </c>
      <c r="E59" s="26">
        <v>3.37</v>
      </c>
      <c r="F59" s="6">
        <v>23233</v>
      </c>
      <c r="G59" s="26">
        <v>0.84</v>
      </c>
      <c r="H59" s="6">
        <v>0</v>
      </c>
      <c r="I59" s="26">
        <v>0</v>
      </c>
      <c r="J59" s="8">
        <v>116800</v>
      </c>
      <c r="K59" s="34">
        <v>4.21</v>
      </c>
    </row>
    <row r="60" spans="1:11" x14ac:dyDescent="0.25">
      <c r="A60" s="3" t="s">
        <v>320</v>
      </c>
      <c r="B60" s="4">
        <v>0</v>
      </c>
      <c r="C60" s="25">
        <v>0</v>
      </c>
      <c r="D60" s="4">
        <v>82262</v>
      </c>
      <c r="E60" s="25">
        <v>2.96</v>
      </c>
      <c r="F60" s="4">
        <v>5919</v>
      </c>
      <c r="G60" s="25">
        <v>0.21</v>
      </c>
      <c r="H60" s="4">
        <v>8130</v>
      </c>
      <c r="I60" s="25">
        <v>0.28999999999999998</v>
      </c>
      <c r="J60" s="8">
        <v>96311</v>
      </c>
      <c r="K60" s="34">
        <v>3.47</v>
      </c>
    </row>
    <row r="61" spans="1:11" x14ac:dyDescent="0.25">
      <c r="A61" s="5" t="s">
        <v>321</v>
      </c>
      <c r="B61" s="6">
        <v>0</v>
      </c>
      <c r="C61" s="26">
        <v>0</v>
      </c>
      <c r="D61" s="6">
        <v>51651</v>
      </c>
      <c r="E61" s="26">
        <v>1.86</v>
      </c>
      <c r="F61" s="6">
        <v>4741</v>
      </c>
      <c r="G61" s="26">
        <v>0.17</v>
      </c>
      <c r="H61" s="6">
        <v>38386</v>
      </c>
      <c r="I61" s="26">
        <v>1.38</v>
      </c>
      <c r="J61" s="8">
        <v>94778</v>
      </c>
      <c r="K61" s="34">
        <v>3.41</v>
      </c>
    </row>
    <row r="62" spans="1:11" x14ac:dyDescent="0.25">
      <c r="A62" s="3" t="s">
        <v>322</v>
      </c>
      <c r="B62" s="4">
        <v>0</v>
      </c>
      <c r="C62" s="25">
        <v>0</v>
      </c>
      <c r="D62" s="4">
        <v>69388</v>
      </c>
      <c r="E62" s="25">
        <v>2.5</v>
      </c>
      <c r="F62" s="4">
        <v>3455</v>
      </c>
      <c r="G62" s="25">
        <v>0.12</v>
      </c>
      <c r="H62" s="4">
        <v>0</v>
      </c>
      <c r="I62" s="25">
        <v>0</v>
      </c>
      <c r="J62" s="8">
        <v>72843</v>
      </c>
      <c r="K62" s="34">
        <v>2.62</v>
      </c>
    </row>
    <row r="63" spans="1:11" x14ac:dyDescent="0.25">
      <c r="A63" s="5" t="s">
        <v>323</v>
      </c>
      <c r="B63" s="6">
        <v>0</v>
      </c>
      <c r="C63" s="26">
        <v>0</v>
      </c>
      <c r="D63" s="6">
        <v>56117</v>
      </c>
      <c r="E63" s="26">
        <v>2.02</v>
      </c>
      <c r="F63" s="6">
        <v>13135</v>
      </c>
      <c r="G63" s="26">
        <v>0.47</v>
      </c>
      <c r="H63" s="6">
        <v>1106</v>
      </c>
      <c r="I63" s="26">
        <v>0.04</v>
      </c>
      <c r="J63" s="8">
        <v>70358</v>
      </c>
      <c r="K63" s="34">
        <v>2.5299999999999998</v>
      </c>
    </row>
    <row r="64" spans="1:11" x14ac:dyDescent="0.25">
      <c r="A64" s="3" t="s">
        <v>324</v>
      </c>
      <c r="B64" s="4">
        <v>977</v>
      </c>
      <c r="C64" s="25">
        <v>0.04</v>
      </c>
      <c r="D64" s="4">
        <v>26507</v>
      </c>
      <c r="E64" s="25">
        <v>0.95</v>
      </c>
      <c r="F64" s="4">
        <v>22752</v>
      </c>
      <c r="G64" s="25">
        <v>0.82</v>
      </c>
      <c r="H64" s="4">
        <v>1090</v>
      </c>
      <c r="I64" s="25">
        <v>0.04</v>
      </c>
      <c r="J64" s="8">
        <v>51326</v>
      </c>
      <c r="K64" s="34">
        <v>1.85</v>
      </c>
    </row>
    <row r="65" spans="1:11" x14ac:dyDescent="0.25">
      <c r="A65" s="5" t="s">
        <v>325</v>
      </c>
      <c r="B65" s="6">
        <v>0</v>
      </c>
      <c r="C65" s="26">
        <v>0</v>
      </c>
      <c r="D65" s="6">
        <v>49693</v>
      </c>
      <c r="E65" s="26">
        <v>1.79</v>
      </c>
      <c r="F65" s="6">
        <v>0</v>
      </c>
      <c r="G65" s="26">
        <v>0</v>
      </c>
      <c r="H65" s="6">
        <v>0</v>
      </c>
      <c r="I65" s="26">
        <v>0</v>
      </c>
      <c r="J65" s="8">
        <v>49693</v>
      </c>
      <c r="K65" s="34">
        <v>1.79</v>
      </c>
    </row>
    <row r="66" spans="1:11" x14ac:dyDescent="0.25">
      <c r="A66" s="3" t="s">
        <v>326</v>
      </c>
      <c r="B66" s="4">
        <v>0</v>
      </c>
      <c r="C66" s="25">
        <v>0</v>
      </c>
      <c r="D66" s="4">
        <v>22161</v>
      </c>
      <c r="E66" s="25">
        <v>0.8</v>
      </c>
      <c r="F66" s="4">
        <v>20692</v>
      </c>
      <c r="G66" s="25">
        <v>0.75</v>
      </c>
      <c r="H66" s="4">
        <v>0</v>
      </c>
      <c r="I66" s="25">
        <v>0</v>
      </c>
      <c r="J66" s="8">
        <v>42853</v>
      </c>
      <c r="K66" s="34">
        <v>1.54</v>
      </c>
    </row>
    <row r="67" spans="1:11" x14ac:dyDescent="0.25">
      <c r="A67" s="5" t="s">
        <v>327</v>
      </c>
      <c r="B67" s="6">
        <v>0</v>
      </c>
      <c r="C67" s="26">
        <v>0</v>
      </c>
      <c r="D67" s="6">
        <v>20460</v>
      </c>
      <c r="E67" s="26">
        <v>0.74</v>
      </c>
      <c r="F67" s="6">
        <v>8141</v>
      </c>
      <c r="G67" s="26">
        <v>0.28999999999999998</v>
      </c>
      <c r="H67" s="6">
        <v>3564</v>
      </c>
      <c r="I67" s="26">
        <v>0.13</v>
      </c>
      <c r="J67" s="8">
        <v>32165</v>
      </c>
      <c r="K67" s="34">
        <v>1.1599999999999999</v>
      </c>
    </row>
    <row r="68" spans="1:11" x14ac:dyDescent="0.25">
      <c r="A68" s="3" t="s">
        <v>328</v>
      </c>
      <c r="B68" s="4">
        <v>0</v>
      </c>
      <c r="C68" s="25">
        <v>0</v>
      </c>
      <c r="D68" s="4">
        <v>12808</v>
      </c>
      <c r="E68" s="25">
        <v>0.46</v>
      </c>
      <c r="F68" s="4">
        <v>0</v>
      </c>
      <c r="G68" s="25">
        <v>0</v>
      </c>
      <c r="H68" s="4">
        <v>0</v>
      </c>
      <c r="I68" s="25">
        <v>0</v>
      </c>
      <c r="J68" s="8">
        <v>12808</v>
      </c>
      <c r="K68" s="34">
        <v>0.46</v>
      </c>
    </row>
    <row r="69" spans="1:11" x14ac:dyDescent="0.25">
      <c r="A69" s="5" t="s">
        <v>329</v>
      </c>
      <c r="B69" s="6">
        <v>0</v>
      </c>
      <c r="C69" s="26">
        <v>0</v>
      </c>
      <c r="D69" s="6">
        <v>0</v>
      </c>
      <c r="E69" s="26">
        <v>0</v>
      </c>
      <c r="F69" s="6">
        <v>12766</v>
      </c>
      <c r="G69" s="26">
        <v>0.46</v>
      </c>
      <c r="H69" s="6">
        <v>0</v>
      </c>
      <c r="I69" s="26">
        <v>0</v>
      </c>
      <c r="J69" s="8">
        <v>12766</v>
      </c>
      <c r="K69" s="34">
        <v>0.46</v>
      </c>
    </row>
    <row r="70" spans="1:11" x14ac:dyDescent="0.25">
      <c r="A70" s="3" t="s">
        <v>330</v>
      </c>
      <c r="B70" s="4">
        <v>0</v>
      </c>
      <c r="C70" s="25">
        <v>0</v>
      </c>
      <c r="D70" s="4">
        <v>11903</v>
      </c>
      <c r="E70" s="25">
        <v>0.43</v>
      </c>
      <c r="F70" s="4">
        <v>0</v>
      </c>
      <c r="G70" s="25">
        <v>0</v>
      </c>
      <c r="H70" s="4">
        <v>0</v>
      </c>
      <c r="I70" s="25">
        <v>0</v>
      </c>
      <c r="J70" s="8">
        <v>11903</v>
      </c>
      <c r="K70" s="34">
        <v>0.43</v>
      </c>
    </row>
    <row r="71" spans="1:11" x14ac:dyDescent="0.25">
      <c r="A71" s="5" t="s">
        <v>331</v>
      </c>
      <c r="B71" s="6">
        <v>0</v>
      </c>
      <c r="C71" s="26">
        <v>0</v>
      </c>
      <c r="D71" s="6">
        <v>11446</v>
      </c>
      <c r="E71" s="26">
        <v>0.41</v>
      </c>
      <c r="F71" s="6">
        <v>0</v>
      </c>
      <c r="G71" s="26">
        <v>0</v>
      </c>
      <c r="H71" s="6">
        <v>0</v>
      </c>
      <c r="I71" s="26">
        <v>0</v>
      </c>
      <c r="J71" s="8">
        <v>11446</v>
      </c>
      <c r="K71" s="34">
        <v>0.41</v>
      </c>
    </row>
    <row r="72" spans="1:11" x14ac:dyDescent="0.25">
      <c r="A72" s="3" t="s">
        <v>332</v>
      </c>
      <c r="B72" s="4">
        <v>495</v>
      </c>
      <c r="C72" s="25">
        <v>0.02</v>
      </c>
      <c r="D72" s="4">
        <v>5996</v>
      </c>
      <c r="E72" s="25">
        <v>0.22</v>
      </c>
      <c r="F72" s="4">
        <v>3975</v>
      </c>
      <c r="G72" s="25">
        <v>0.14000000000000001</v>
      </c>
      <c r="H72" s="4">
        <v>0</v>
      </c>
      <c r="I72" s="25">
        <v>0</v>
      </c>
      <c r="J72" s="8">
        <v>10466</v>
      </c>
      <c r="K72" s="34">
        <v>0.38</v>
      </c>
    </row>
    <row r="73" spans="1:11" x14ac:dyDescent="0.25">
      <c r="A73" s="5" t="s">
        <v>333</v>
      </c>
      <c r="B73" s="6">
        <v>0</v>
      </c>
      <c r="C73" s="26">
        <v>0</v>
      </c>
      <c r="D73" s="6">
        <v>0</v>
      </c>
      <c r="E73" s="26">
        <v>0</v>
      </c>
      <c r="F73" s="6">
        <v>9120</v>
      </c>
      <c r="G73" s="26">
        <v>0.33</v>
      </c>
      <c r="H73" s="6">
        <v>0</v>
      </c>
      <c r="I73" s="26">
        <v>0</v>
      </c>
      <c r="J73" s="8">
        <v>9120</v>
      </c>
      <c r="K73" s="34">
        <v>0.33</v>
      </c>
    </row>
    <row r="74" spans="1:11" x14ac:dyDescent="0.25">
      <c r="A74" s="3" t="s">
        <v>334</v>
      </c>
      <c r="B74" s="4">
        <v>0</v>
      </c>
      <c r="C74" s="25">
        <v>0</v>
      </c>
      <c r="D74" s="4">
        <v>7466</v>
      </c>
      <c r="E74" s="25">
        <v>0.27</v>
      </c>
      <c r="F74" s="4">
        <v>0</v>
      </c>
      <c r="G74" s="25">
        <v>0</v>
      </c>
      <c r="H74" s="4">
        <v>0</v>
      </c>
      <c r="I74" s="25">
        <v>0</v>
      </c>
      <c r="J74" s="8">
        <v>7466</v>
      </c>
      <c r="K74" s="34">
        <v>0.27</v>
      </c>
    </row>
    <row r="75" spans="1:11" x14ac:dyDescent="0.25">
      <c r="A75" s="5" t="s">
        <v>335</v>
      </c>
      <c r="B75" s="6">
        <v>0</v>
      </c>
      <c r="C75" s="26">
        <v>0</v>
      </c>
      <c r="D75" s="6">
        <v>7073</v>
      </c>
      <c r="E75" s="26">
        <v>0.25</v>
      </c>
      <c r="F75" s="6">
        <v>0</v>
      </c>
      <c r="G75" s="26">
        <v>0</v>
      </c>
      <c r="H75" s="6">
        <v>0</v>
      </c>
      <c r="I75" s="26">
        <v>0</v>
      </c>
      <c r="J75" s="8">
        <v>7073</v>
      </c>
      <c r="K75" s="34">
        <v>0.25</v>
      </c>
    </row>
    <row r="76" spans="1:11" x14ac:dyDescent="0.25">
      <c r="A76" s="3" t="s">
        <v>336</v>
      </c>
      <c r="B76" s="4">
        <v>0</v>
      </c>
      <c r="C76" s="25">
        <v>0</v>
      </c>
      <c r="D76" s="4">
        <v>6551</v>
      </c>
      <c r="E76" s="25">
        <v>0.24</v>
      </c>
      <c r="F76" s="4">
        <v>0</v>
      </c>
      <c r="G76" s="25">
        <v>0</v>
      </c>
      <c r="H76" s="4">
        <v>0</v>
      </c>
      <c r="I76" s="25">
        <v>0</v>
      </c>
      <c r="J76" s="8">
        <v>6551</v>
      </c>
      <c r="K76" s="34">
        <v>0.24</v>
      </c>
    </row>
    <row r="77" spans="1:11" x14ac:dyDescent="0.25">
      <c r="A77" s="5" t="s">
        <v>337</v>
      </c>
      <c r="B77" s="6">
        <v>0</v>
      </c>
      <c r="C77" s="26">
        <v>0</v>
      </c>
      <c r="D77" s="6">
        <v>0</v>
      </c>
      <c r="E77" s="26">
        <v>0</v>
      </c>
      <c r="F77" s="6">
        <v>0</v>
      </c>
      <c r="G77" s="26">
        <v>0</v>
      </c>
      <c r="H77" s="6">
        <v>6544</v>
      </c>
      <c r="I77" s="26">
        <v>0.24</v>
      </c>
      <c r="J77" s="8">
        <v>6544</v>
      </c>
      <c r="K77" s="34">
        <v>0.24</v>
      </c>
    </row>
    <row r="78" spans="1:11" x14ac:dyDescent="0.25">
      <c r="A78" s="3" t="s">
        <v>338</v>
      </c>
      <c r="B78" s="4">
        <v>0</v>
      </c>
      <c r="C78" s="25">
        <v>0</v>
      </c>
      <c r="D78" s="4">
        <v>6544</v>
      </c>
      <c r="E78" s="25">
        <v>0.24</v>
      </c>
      <c r="F78" s="4">
        <v>0</v>
      </c>
      <c r="G78" s="25">
        <v>0</v>
      </c>
      <c r="H78" s="4">
        <v>0</v>
      </c>
      <c r="I78" s="25">
        <v>0</v>
      </c>
      <c r="J78" s="8">
        <v>6544</v>
      </c>
      <c r="K78" s="34">
        <v>0.24</v>
      </c>
    </row>
    <row r="79" spans="1:11" x14ac:dyDescent="0.25">
      <c r="A79" s="5" t="s">
        <v>339</v>
      </c>
      <c r="B79" s="6">
        <v>0</v>
      </c>
      <c r="C79" s="26">
        <v>0</v>
      </c>
      <c r="D79" s="6">
        <v>3591</v>
      </c>
      <c r="E79" s="26">
        <v>0.13</v>
      </c>
      <c r="F79" s="6">
        <v>2430</v>
      </c>
      <c r="G79" s="26">
        <v>0.09</v>
      </c>
      <c r="H79" s="6">
        <v>0</v>
      </c>
      <c r="I79" s="26">
        <v>0</v>
      </c>
      <c r="J79" s="8">
        <v>6021</v>
      </c>
      <c r="K79" s="34">
        <v>0.22</v>
      </c>
    </row>
    <row r="80" spans="1:11" x14ac:dyDescent="0.25">
      <c r="A80" s="3" t="s">
        <v>340</v>
      </c>
      <c r="B80" s="4">
        <v>0</v>
      </c>
      <c r="C80" s="25">
        <v>0</v>
      </c>
      <c r="D80" s="4">
        <v>6007</v>
      </c>
      <c r="E80" s="25">
        <v>0.22</v>
      </c>
      <c r="F80" s="4">
        <v>0</v>
      </c>
      <c r="G80" s="25">
        <v>0</v>
      </c>
      <c r="H80" s="4">
        <v>0</v>
      </c>
      <c r="I80" s="25">
        <v>0</v>
      </c>
      <c r="J80" s="8">
        <v>6007</v>
      </c>
      <c r="K80" s="34">
        <v>0.22</v>
      </c>
    </row>
    <row r="81" spans="1:11" x14ac:dyDescent="0.25">
      <c r="A81" s="5" t="s">
        <v>341</v>
      </c>
      <c r="B81" s="6">
        <v>0</v>
      </c>
      <c r="C81" s="26">
        <v>0</v>
      </c>
      <c r="D81" s="6">
        <v>5606</v>
      </c>
      <c r="E81" s="26">
        <v>0.2</v>
      </c>
      <c r="F81" s="6">
        <v>0</v>
      </c>
      <c r="G81" s="26">
        <v>0</v>
      </c>
      <c r="H81" s="6">
        <v>0</v>
      </c>
      <c r="I81" s="26">
        <v>0</v>
      </c>
      <c r="J81" s="8">
        <v>5606</v>
      </c>
      <c r="K81" s="34">
        <v>0.2</v>
      </c>
    </row>
    <row r="82" spans="1:11" x14ac:dyDescent="0.25">
      <c r="A82" s="3" t="s">
        <v>342</v>
      </c>
      <c r="B82" s="4">
        <v>0</v>
      </c>
      <c r="C82" s="25">
        <v>0</v>
      </c>
      <c r="D82" s="4">
        <v>2237</v>
      </c>
      <c r="E82" s="25">
        <v>0.08</v>
      </c>
      <c r="F82" s="4">
        <v>3062</v>
      </c>
      <c r="G82" s="25">
        <v>0.11</v>
      </c>
      <c r="H82" s="4">
        <v>0</v>
      </c>
      <c r="I82" s="25">
        <v>0</v>
      </c>
      <c r="J82" s="8">
        <v>5299</v>
      </c>
      <c r="K82" s="34">
        <v>0.19</v>
      </c>
    </row>
    <row r="83" spans="1:11" x14ac:dyDescent="0.25">
      <c r="A83" s="5" t="s">
        <v>343</v>
      </c>
      <c r="B83" s="6">
        <v>0</v>
      </c>
      <c r="C83" s="26">
        <v>0</v>
      </c>
      <c r="D83" s="6">
        <v>3737</v>
      </c>
      <c r="E83" s="26">
        <v>0.13</v>
      </c>
      <c r="F83" s="6">
        <v>0</v>
      </c>
      <c r="G83" s="26">
        <v>0</v>
      </c>
      <c r="H83" s="6">
        <v>0</v>
      </c>
      <c r="I83" s="26">
        <v>0</v>
      </c>
      <c r="J83" s="8">
        <v>3737</v>
      </c>
      <c r="K83" s="34">
        <v>0.13</v>
      </c>
    </row>
    <row r="84" spans="1:11" x14ac:dyDescent="0.25">
      <c r="A84" s="3" t="s">
        <v>344</v>
      </c>
      <c r="B84" s="4">
        <v>0</v>
      </c>
      <c r="C84" s="25">
        <v>0</v>
      </c>
      <c r="D84" s="4">
        <v>3442</v>
      </c>
      <c r="E84" s="25">
        <v>0.12</v>
      </c>
      <c r="F84" s="4">
        <v>0</v>
      </c>
      <c r="G84" s="25">
        <v>0</v>
      </c>
      <c r="H84" s="4">
        <v>0</v>
      </c>
      <c r="I84" s="25">
        <v>0</v>
      </c>
      <c r="J84" s="8">
        <v>3442</v>
      </c>
      <c r="K84" s="34">
        <v>0.12</v>
      </c>
    </row>
    <row r="85" spans="1:11" x14ac:dyDescent="0.25">
      <c r="A85" s="5" t="s">
        <v>345</v>
      </c>
      <c r="B85" s="6">
        <v>0</v>
      </c>
      <c r="C85" s="26">
        <v>0</v>
      </c>
      <c r="D85" s="6">
        <v>2379</v>
      </c>
      <c r="E85" s="26">
        <v>0.09</v>
      </c>
      <c r="F85" s="6">
        <v>869</v>
      </c>
      <c r="G85" s="26">
        <v>0.03</v>
      </c>
      <c r="H85" s="6">
        <v>0</v>
      </c>
      <c r="I85" s="26">
        <v>0</v>
      </c>
      <c r="J85" s="8">
        <v>3248</v>
      </c>
      <c r="K85" s="34">
        <v>0.12</v>
      </c>
    </row>
    <row r="86" spans="1:11" x14ac:dyDescent="0.25">
      <c r="A86" s="3" t="s">
        <v>346</v>
      </c>
      <c r="B86" s="4">
        <v>0</v>
      </c>
      <c r="C86" s="25">
        <v>0</v>
      </c>
      <c r="D86" s="4">
        <v>0</v>
      </c>
      <c r="E86" s="25">
        <v>0</v>
      </c>
      <c r="F86" s="4">
        <v>3018</v>
      </c>
      <c r="G86" s="25">
        <v>0.11</v>
      </c>
      <c r="H86" s="4">
        <v>0</v>
      </c>
      <c r="I86" s="25">
        <v>0</v>
      </c>
      <c r="J86" s="8">
        <v>3018</v>
      </c>
      <c r="K86" s="34">
        <v>0.11</v>
      </c>
    </row>
    <row r="87" spans="1:11" x14ac:dyDescent="0.25">
      <c r="A87" s="5" t="s">
        <v>347</v>
      </c>
      <c r="B87" s="6">
        <v>0</v>
      </c>
      <c r="C87" s="26">
        <v>0</v>
      </c>
      <c r="D87" s="6">
        <v>1638</v>
      </c>
      <c r="E87" s="26">
        <v>0.06</v>
      </c>
      <c r="F87" s="6">
        <v>0</v>
      </c>
      <c r="G87" s="26">
        <v>0</v>
      </c>
      <c r="H87" s="6">
        <v>870</v>
      </c>
      <c r="I87" s="26">
        <v>0.03</v>
      </c>
      <c r="J87" s="8">
        <v>2508</v>
      </c>
      <c r="K87" s="34">
        <v>0.09</v>
      </c>
    </row>
    <row r="88" spans="1:11" x14ac:dyDescent="0.25">
      <c r="A88" s="3" t="s">
        <v>348</v>
      </c>
      <c r="B88" s="4">
        <v>0</v>
      </c>
      <c r="C88" s="25">
        <v>0</v>
      </c>
      <c r="D88" s="4">
        <v>1280</v>
      </c>
      <c r="E88" s="25">
        <v>0.05</v>
      </c>
      <c r="F88" s="4">
        <v>697</v>
      </c>
      <c r="G88" s="25">
        <v>0.03</v>
      </c>
      <c r="H88" s="4">
        <v>0</v>
      </c>
      <c r="I88" s="25">
        <v>0</v>
      </c>
      <c r="J88" s="8">
        <v>1977</v>
      </c>
      <c r="K88" s="34">
        <v>7.0000000000000007E-2</v>
      </c>
    </row>
    <row r="89" spans="1:11" x14ac:dyDescent="0.25">
      <c r="A89" s="5" t="s">
        <v>349</v>
      </c>
      <c r="B89" s="6">
        <v>0</v>
      </c>
      <c r="C89" s="26">
        <v>0</v>
      </c>
      <c r="D89" s="6">
        <v>1942</v>
      </c>
      <c r="E89" s="26">
        <v>7.0000000000000007E-2</v>
      </c>
      <c r="F89" s="6">
        <v>0</v>
      </c>
      <c r="G89" s="26">
        <v>0</v>
      </c>
      <c r="H89" s="6">
        <v>0</v>
      </c>
      <c r="I89" s="26">
        <v>0</v>
      </c>
      <c r="J89" s="8">
        <v>1942</v>
      </c>
      <c r="K89" s="34">
        <v>7.0000000000000007E-2</v>
      </c>
    </row>
    <row r="90" spans="1:11" x14ac:dyDescent="0.25">
      <c r="A90" s="3" t="s">
        <v>350</v>
      </c>
      <c r="B90" s="4">
        <v>1517</v>
      </c>
      <c r="C90" s="25">
        <v>0.05</v>
      </c>
      <c r="D90" s="4">
        <v>287</v>
      </c>
      <c r="E90" s="25">
        <v>0.01</v>
      </c>
      <c r="F90" s="4">
        <v>0</v>
      </c>
      <c r="G90" s="25">
        <v>0</v>
      </c>
      <c r="H90" s="4">
        <v>0</v>
      </c>
      <c r="I90" s="25">
        <v>0</v>
      </c>
      <c r="J90" s="8">
        <v>1804</v>
      </c>
      <c r="K90" s="34">
        <v>0.06</v>
      </c>
    </row>
    <row r="91" spans="1:11" x14ac:dyDescent="0.25">
      <c r="A91" s="5" t="s">
        <v>351</v>
      </c>
      <c r="B91" s="6">
        <v>0</v>
      </c>
      <c r="C91" s="26">
        <v>0</v>
      </c>
      <c r="D91" s="6">
        <v>924</v>
      </c>
      <c r="E91" s="26">
        <v>0.03</v>
      </c>
      <c r="F91" s="6">
        <v>0</v>
      </c>
      <c r="G91" s="26">
        <v>0</v>
      </c>
      <c r="H91" s="6">
        <v>803</v>
      </c>
      <c r="I91" s="26">
        <v>0.03</v>
      </c>
      <c r="J91" s="8">
        <v>1727</v>
      </c>
      <c r="K91" s="34">
        <v>0.06</v>
      </c>
    </row>
    <row r="92" spans="1:11" x14ac:dyDescent="0.25">
      <c r="A92" s="3" t="s">
        <v>352</v>
      </c>
      <c r="B92" s="4">
        <v>0</v>
      </c>
      <c r="C92" s="25">
        <v>0</v>
      </c>
      <c r="D92" s="4">
        <v>0</v>
      </c>
      <c r="E92" s="25">
        <v>0</v>
      </c>
      <c r="F92" s="4">
        <v>1525</v>
      </c>
      <c r="G92" s="25">
        <v>0.05</v>
      </c>
      <c r="H92" s="4">
        <v>0</v>
      </c>
      <c r="I92" s="25">
        <v>0</v>
      </c>
      <c r="J92" s="8">
        <v>1525</v>
      </c>
      <c r="K92" s="34">
        <v>0.05</v>
      </c>
    </row>
    <row r="93" spans="1:11" x14ac:dyDescent="0.25">
      <c r="A93" s="5" t="s">
        <v>353</v>
      </c>
      <c r="B93" s="6">
        <v>0</v>
      </c>
      <c r="C93" s="26">
        <v>0</v>
      </c>
      <c r="D93" s="6">
        <v>1449</v>
      </c>
      <c r="E93" s="26">
        <v>0.05</v>
      </c>
      <c r="F93" s="6">
        <v>0</v>
      </c>
      <c r="G93" s="26">
        <v>0</v>
      </c>
      <c r="H93" s="6">
        <v>0</v>
      </c>
      <c r="I93" s="26">
        <v>0</v>
      </c>
      <c r="J93" s="8">
        <v>1449</v>
      </c>
      <c r="K93" s="34">
        <v>0.05</v>
      </c>
    </row>
    <row r="94" spans="1:11" x14ac:dyDescent="0.25">
      <c r="A94" s="3" t="s">
        <v>354</v>
      </c>
      <c r="B94" s="4">
        <v>0</v>
      </c>
      <c r="C94" s="25">
        <v>0</v>
      </c>
      <c r="D94" s="4">
        <v>879</v>
      </c>
      <c r="E94" s="25">
        <v>0.03</v>
      </c>
      <c r="F94" s="4">
        <v>0</v>
      </c>
      <c r="G94" s="25">
        <v>0</v>
      </c>
      <c r="H94" s="4">
        <v>0</v>
      </c>
      <c r="I94" s="25">
        <v>0</v>
      </c>
      <c r="J94" s="8">
        <v>879</v>
      </c>
      <c r="K94" s="34">
        <v>0.03</v>
      </c>
    </row>
    <row r="95" spans="1:11" x14ac:dyDescent="0.25">
      <c r="A95" s="5" t="s">
        <v>355</v>
      </c>
      <c r="B95" s="6">
        <v>0</v>
      </c>
      <c r="C95" s="26">
        <v>0</v>
      </c>
      <c r="D95" s="6">
        <v>0</v>
      </c>
      <c r="E95" s="26">
        <v>0</v>
      </c>
      <c r="F95" s="6">
        <v>852</v>
      </c>
      <c r="G95" s="26">
        <v>0.03</v>
      </c>
      <c r="H95" s="6">
        <v>0</v>
      </c>
      <c r="I95" s="26">
        <v>0</v>
      </c>
      <c r="J95" s="8">
        <v>852</v>
      </c>
      <c r="K95" s="34">
        <v>0.03</v>
      </c>
    </row>
    <row r="96" spans="1:11" x14ac:dyDescent="0.25">
      <c r="A96" s="3" t="s">
        <v>356</v>
      </c>
      <c r="B96" s="4">
        <v>0</v>
      </c>
      <c r="C96" s="25">
        <v>0</v>
      </c>
      <c r="D96" s="4">
        <v>845</v>
      </c>
      <c r="E96" s="25">
        <v>0.03</v>
      </c>
      <c r="F96" s="4">
        <v>0</v>
      </c>
      <c r="G96" s="25">
        <v>0</v>
      </c>
      <c r="H96" s="4">
        <v>0</v>
      </c>
      <c r="I96" s="25">
        <v>0</v>
      </c>
      <c r="J96" s="8">
        <v>845</v>
      </c>
      <c r="K96" s="34">
        <v>0.03</v>
      </c>
    </row>
    <row r="97" spans="1:11" x14ac:dyDescent="0.25">
      <c r="A97" s="5" t="s">
        <v>357</v>
      </c>
      <c r="B97" s="6">
        <v>0</v>
      </c>
      <c r="C97" s="26">
        <v>0</v>
      </c>
      <c r="D97" s="6">
        <v>79</v>
      </c>
      <c r="E97" s="26">
        <v>0</v>
      </c>
      <c r="F97" s="6">
        <v>754</v>
      </c>
      <c r="G97" s="26">
        <v>0.03</v>
      </c>
      <c r="H97" s="6">
        <v>0</v>
      </c>
      <c r="I97" s="26">
        <v>0</v>
      </c>
      <c r="J97" s="8">
        <v>833</v>
      </c>
      <c r="K97" s="34">
        <v>0.03</v>
      </c>
    </row>
    <row r="98" spans="1:11" x14ac:dyDescent="0.25">
      <c r="A98" s="3" t="s">
        <v>358</v>
      </c>
      <c r="B98" s="4">
        <v>0</v>
      </c>
      <c r="C98" s="25">
        <v>0</v>
      </c>
      <c r="D98" s="4">
        <v>808</v>
      </c>
      <c r="E98" s="25">
        <v>0.03</v>
      </c>
      <c r="F98" s="4">
        <v>0</v>
      </c>
      <c r="G98" s="25">
        <v>0</v>
      </c>
      <c r="H98" s="4">
        <v>0</v>
      </c>
      <c r="I98" s="25">
        <v>0</v>
      </c>
      <c r="J98" s="8">
        <v>808</v>
      </c>
      <c r="K98" s="34">
        <v>0.03</v>
      </c>
    </row>
    <row r="99" spans="1:11" x14ac:dyDescent="0.25">
      <c r="A99" s="5" t="s">
        <v>359</v>
      </c>
      <c r="B99" s="6">
        <v>0</v>
      </c>
      <c r="C99" s="26">
        <v>0</v>
      </c>
      <c r="D99" s="6">
        <v>0</v>
      </c>
      <c r="E99" s="26">
        <v>0</v>
      </c>
      <c r="F99" s="6">
        <v>798</v>
      </c>
      <c r="G99" s="26">
        <v>0.03</v>
      </c>
      <c r="H99" s="6">
        <v>0</v>
      </c>
      <c r="I99" s="26">
        <v>0</v>
      </c>
      <c r="J99" s="8">
        <v>798</v>
      </c>
      <c r="K99" s="34">
        <v>0.03</v>
      </c>
    </row>
    <row r="100" spans="1:11" x14ac:dyDescent="0.25">
      <c r="A100" s="3" t="s">
        <v>360</v>
      </c>
      <c r="B100" s="4">
        <v>0</v>
      </c>
      <c r="C100" s="25">
        <v>0</v>
      </c>
      <c r="D100" s="4">
        <v>185</v>
      </c>
      <c r="E100" s="25">
        <v>0.01</v>
      </c>
      <c r="F100" s="4">
        <v>521</v>
      </c>
      <c r="G100" s="25">
        <v>0.02</v>
      </c>
      <c r="H100" s="4">
        <v>0</v>
      </c>
      <c r="I100" s="25">
        <v>0</v>
      </c>
      <c r="J100" s="8">
        <v>706</v>
      </c>
      <c r="K100" s="34">
        <v>0.03</v>
      </c>
    </row>
    <row r="101" spans="1:11" x14ac:dyDescent="0.25">
      <c r="A101" s="5" t="s">
        <v>361</v>
      </c>
      <c r="B101" s="6">
        <v>0</v>
      </c>
      <c r="C101" s="26">
        <v>0</v>
      </c>
      <c r="D101" s="6">
        <v>0</v>
      </c>
      <c r="E101" s="26">
        <v>0</v>
      </c>
      <c r="F101" s="6">
        <v>0</v>
      </c>
      <c r="G101" s="26">
        <v>0</v>
      </c>
      <c r="H101" s="6">
        <v>505</v>
      </c>
      <c r="I101" s="26">
        <v>0.02</v>
      </c>
      <c r="J101" s="8">
        <v>505</v>
      </c>
      <c r="K101" s="34">
        <v>0.02</v>
      </c>
    </row>
    <row r="102" spans="1:11" x14ac:dyDescent="0.25">
      <c r="A102" s="3" t="s">
        <v>362</v>
      </c>
      <c r="B102" s="4">
        <v>32</v>
      </c>
      <c r="C102" s="25">
        <v>0</v>
      </c>
      <c r="D102" s="4">
        <v>435</v>
      </c>
      <c r="E102" s="25">
        <v>0.02</v>
      </c>
      <c r="F102" s="4">
        <v>0</v>
      </c>
      <c r="G102" s="25">
        <v>0</v>
      </c>
      <c r="H102" s="4">
        <v>0</v>
      </c>
      <c r="I102" s="25">
        <v>0</v>
      </c>
      <c r="J102" s="8">
        <v>467</v>
      </c>
      <c r="K102" s="34">
        <v>0.02</v>
      </c>
    </row>
    <row r="103" spans="1:11" x14ac:dyDescent="0.25">
      <c r="A103" s="5" t="s">
        <v>363</v>
      </c>
      <c r="B103" s="6">
        <v>0</v>
      </c>
      <c r="C103" s="26">
        <v>0</v>
      </c>
      <c r="D103" s="6">
        <v>425</v>
      </c>
      <c r="E103" s="26">
        <v>0.02</v>
      </c>
      <c r="F103" s="6">
        <v>0</v>
      </c>
      <c r="G103" s="26">
        <v>0</v>
      </c>
      <c r="H103" s="6">
        <v>0</v>
      </c>
      <c r="I103" s="26">
        <v>0</v>
      </c>
      <c r="J103" s="8">
        <v>425</v>
      </c>
      <c r="K103" s="34">
        <v>0.02</v>
      </c>
    </row>
    <row r="104" spans="1:11" x14ac:dyDescent="0.25">
      <c r="A104" s="3" t="s">
        <v>364</v>
      </c>
      <c r="B104" s="4">
        <v>0</v>
      </c>
      <c r="C104" s="25">
        <v>0</v>
      </c>
      <c r="D104" s="4">
        <v>425</v>
      </c>
      <c r="E104" s="25">
        <v>0.02</v>
      </c>
      <c r="F104" s="4">
        <v>0</v>
      </c>
      <c r="G104" s="25">
        <v>0</v>
      </c>
      <c r="H104" s="4">
        <v>0</v>
      </c>
      <c r="I104" s="25">
        <v>0</v>
      </c>
      <c r="J104" s="8">
        <v>425</v>
      </c>
      <c r="K104" s="34">
        <v>0.02</v>
      </c>
    </row>
    <row r="105" spans="1:11" x14ac:dyDescent="0.25">
      <c r="A105" s="5" t="s">
        <v>365</v>
      </c>
      <c r="B105" s="6">
        <v>0</v>
      </c>
      <c r="C105" s="26">
        <v>0</v>
      </c>
      <c r="D105" s="6">
        <v>421</v>
      </c>
      <c r="E105" s="26">
        <v>0.02</v>
      </c>
      <c r="F105" s="6">
        <v>0</v>
      </c>
      <c r="G105" s="26">
        <v>0</v>
      </c>
      <c r="H105" s="6">
        <v>0</v>
      </c>
      <c r="I105" s="26">
        <v>0</v>
      </c>
      <c r="J105" s="8">
        <v>421</v>
      </c>
      <c r="K105" s="34">
        <v>0.02</v>
      </c>
    </row>
    <row r="106" spans="1:11" x14ac:dyDescent="0.25">
      <c r="A106" s="3" t="s">
        <v>366</v>
      </c>
      <c r="B106" s="4">
        <v>0</v>
      </c>
      <c r="C106" s="25">
        <v>0</v>
      </c>
      <c r="D106" s="4">
        <v>371</v>
      </c>
      <c r="E106" s="25">
        <v>0.01</v>
      </c>
      <c r="F106" s="4">
        <v>0</v>
      </c>
      <c r="G106" s="25">
        <v>0</v>
      </c>
      <c r="H106" s="4">
        <v>0</v>
      </c>
      <c r="I106" s="25">
        <v>0</v>
      </c>
      <c r="J106" s="8">
        <v>371</v>
      </c>
      <c r="K106" s="34">
        <v>0.01</v>
      </c>
    </row>
    <row r="107" spans="1:11" x14ac:dyDescent="0.25">
      <c r="A107" s="5" t="s">
        <v>367</v>
      </c>
      <c r="B107" s="6">
        <v>0</v>
      </c>
      <c r="C107" s="26">
        <v>0</v>
      </c>
      <c r="D107" s="6">
        <v>320</v>
      </c>
      <c r="E107" s="26">
        <v>0.01</v>
      </c>
      <c r="F107" s="6">
        <v>0</v>
      </c>
      <c r="G107" s="26">
        <v>0</v>
      </c>
      <c r="H107" s="6">
        <v>0</v>
      </c>
      <c r="I107" s="26">
        <v>0</v>
      </c>
      <c r="J107" s="8">
        <v>320</v>
      </c>
      <c r="K107" s="34">
        <v>0.01</v>
      </c>
    </row>
    <row r="108" spans="1:11" x14ac:dyDescent="0.25">
      <c r="A108" s="3" t="s">
        <v>368</v>
      </c>
      <c r="B108" s="4">
        <v>0</v>
      </c>
      <c r="C108" s="25">
        <v>0</v>
      </c>
      <c r="D108" s="4">
        <v>312</v>
      </c>
      <c r="E108" s="25">
        <v>0.01</v>
      </c>
      <c r="F108" s="4">
        <v>0</v>
      </c>
      <c r="G108" s="25">
        <v>0</v>
      </c>
      <c r="H108" s="4">
        <v>0</v>
      </c>
      <c r="I108" s="25">
        <v>0</v>
      </c>
      <c r="J108" s="8">
        <v>312</v>
      </c>
      <c r="K108" s="34">
        <v>0.01</v>
      </c>
    </row>
    <row r="109" spans="1:11" x14ac:dyDescent="0.25">
      <c r="A109" s="5" t="s">
        <v>369</v>
      </c>
      <c r="B109" s="6">
        <v>0</v>
      </c>
      <c r="C109" s="26">
        <v>0</v>
      </c>
      <c r="D109" s="6">
        <v>290</v>
      </c>
      <c r="E109" s="26">
        <v>0.01</v>
      </c>
      <c r="F109" s="6">
        <v>0</v>
      </c>
      <c r="G109" s="26">
        <v>0</v>
      </c>
      <c r="H109" s="6">
        <v>0</v>
      </c>
      <c r="I109" s="26">
        <v>0</v>
      </c>
      <c r="J109" s="8">
        <v>290</v>
      </c>
      <c r="K109" s="34">
        <v>0.01</v>
      </c>
    </row>
    <row r="110" spans="1:11" x14ac:dyDescent="0.25">
      <c r="A110" s="3" t="s">
        <v>370</v>
      </c>
      <c r="B110" s="4">
        <v>0</v>
      </c>
      <c r="C110" s="25">
        <v>0</v>
      </c>
      <c r="D110" s="4">
        <v>262</v>
      </c>
      <c r="E110" s="25">
        <v>0.01</v>
      </c>
      <c r="F110" s="4">
        <v>0</v>
      </c>
      <c r="G110" s="25">
        <v>0</v>
      </c>
      <c r="H110" s="4">
        <v>0</v>
      </c>
      <c r="I110" s="25">
        <v>0</v>
      </c>
      <c r="J110" s="8">
        <v>262</v>
      </c>
      <c r="K110" s="34">
        <v>0.01</v>
      </c>
    </row>
    <row r="111" spans="1:11" x14ac:dyDescent="0.25">
      <c r="A111" s="5" t="s">
        <v>371</v>
      </c>
      <c r="B111" s="6">
        <v>0</v>
      </c>
      <c r="C111" s="26">
        <v>0</v>
      </c>
      <c r="D111" s="6">
        <v>249</v>
      </c>
      <c r="E111" s="26">
        <v>0.01</v>
      </c>
      <c r="F111" s="6">
        <v>0</v>
      </c>
      <c r="G111" s="26">
        <v>0</v>
      </c>
      <c r="H111" s="6">
        <v>0</v>
      </c>
      <c r="I111" s="26">
        <v>0</v>
      </c>
      <c r="J111" s="8">
        <v>249</v>
      </c>
      <c r="K111" s="34">
        <v>0.01</v>
      </c>
    </row>
    <row r="112" spans="1:11" x14ac:dyDescent="0.25">
      <c r="A112" s="3" t="s">
        <v>372</v>
      </c>
      <c r="B112" s="4">
        <v>0</v>
      </c>
      <c r="C112" s="25">
        <v>0</v>
      </c>
      <c r="D112" s="4">
        <v>247</v>
      </c>
      <c r="E112" s="25">
        <v>0.01</v>
      </c>
      <c r="F112" s="4">
        <v>0</v>
      </c>
      <c r="G112" s="25">
        <v>0</v>
      </c>
      <c r="H112" s="4">
        <v>0</v>
      </c>
      <c r="I112" s="25">
        <v>0</v>
      </c>
      <c r="J112" s="8">
        <v>247</v>
      </c>
      <c r="K112" s="34">
        <v>0.01</v>
      </c>
    </row>
    <row r="113" spans="1:11" x14ac:dyDescent="0.25">
      <c r="A113" s="5" t="s">
        <v>373</v>
      </c>
      <c r="B113" s="6">
        <v>0</v>
      </c>
      <c r="C113" s="26">
        <v>0</v>
      </c>
      <c r="D113" s="6">
        <v>185</v>
      </c>
      <c r="E113" s="26">
        <v>0.01</v>
      </c>
      <c r="F113" s="6">
        <v>0</v>
      </c>
      <c r="G113" s="26">
        <v>0</v>
      </c>
      <c r="H113" s="6">
        <v>0</v>
      </c>
      <c r="I113" s="26">
        <v>0</v>
      </c>
      <c r="J113" s="8">
        <v>185</v>
      </c>
      <c r="K113" s="34">
        <v>0.01</v>
      </c>
    </row>
    <row r="114" spans="1:11" x14ac:dyDescent="0.25">
      <c r="A114" s="3" t="s">
        <v>374</v>
      </c>
      <c r="B114" s="4">
        <v>0</v>
      </c>
      <c r="C114" s="25">
        <v>0</v>
      </c>
      <c r="D114" s="4">
        <v>162</v>
      </c>
      <c r="E114" s="25">
        <v>0.01</v>
      </c>
      <c r="F114" s="4">
        <v>0</v>
      </c>
      <c r="G114" s="25">
        <v>0</v>
      </c>
      <c r="H114" s="4">
        <v>0</v>
      </c>
      <c r="I114" s="25">
        <v>0</v>
      </c>
      <c r="J114" s="8">
        <v>162</v>
      </c>
      <c r="K114" s="34">
        <v>0.01</v>
      </c>
    </row>
    <row r="115" spans="1:11" x14ac:dyDescent="0.25">
      <c r="A115" s="5" t="s">
        <v>375</v>
      </c>
      <c r="B115" s="6">
        <v>0</v>
      </c>
      <c r="C115" s="26">
        <v>0</v>
      </c>
      <c r="D115" s="6">
        <v>160</v>
      </c>
      <c r="E115" s="26">
        <v>0.01</v>
      </c>
      <c r="F115" s="6">
        <v>0</v>
      </c>
      <c r="G115" s="26">
        <v>0</v>
      </c>
      <c r="H115" s="6">
        <v>0</v>
      </c>
      <c r="I115" s="26">
        <v>0</v>
      </c>
      <c r="J115" s="8">
        <v>160</v>
      </c>
      <c r="K115" s="34">
        <v>0.01</v>
      </c>
    </row>
    <row r="116" spans="1:11" x14ac:dyDescent="0.25">
      <c r="A116" s="3" t="s">
        <v>376</v>
      </c>
      <c r="B116" s="4">
        <v>0</v>
      </c>
      <c r="C116" s="25">
        <v>0</v>
      </c>
      <c r="D116" s="4">
        <v>160</v>
      </c>
      <c r="E116" s="25">
        <v>0.01</v>
      </c>
      <c r="F116" s="4">
        <v>0</v>
      </c>
      <c r="G116" s="25">
        <v>0</v>
      </c>
      <c r="H116" s="4">
        <v>0</v>
      </c>
      <c r="I116" s="25">
        <v>0</v>
      </c>
      <c r="J116" s="8">
        <v>160</v>
      </c>
      <c r="K116" s="34">
        <v>0.01</v>
      </c>
    </row>
    <row r="117" spans="1:11" x14ac:dyDescent="0.25">
      <c r="A117" s="5" t="s">
        <v>377</v>
      </c>
      <c r="B117" s="6">
        <v>0</v>
      </c>
      <c r="C117" s="26">
        <v>0</v>
      </c>
      <c r="D117" s="6">
        <v>148</v>
      </c>
      <c r="E117" s="26">
        <v>0.01</v>
      </c>
      <c r="F117" s="6">
        <v>0</v>
      </c>
      <c r="G117" s="26">
        <v>0</v>
      </c>
      <c r="H117" s="6">
        <v>0</v>
      </c>
      <c r="I117" s="26">
        <v>0</v>
      </c>
      <c r="J117" s="8">
        <v>148</v>
      </c>
      <c r="K117" s="34">
        <v>0.01</v>
      </c>
    </row>
    <row r="118" spans="1:11" x14ac:dyDescent="0.25">
      <c r="A118" s="3" t="s">
        <v>378</v>
      </c>
      <c r="B118" s="4">
        <v>0</v>
      </c>
      <c r="C118" s="25">
        <v>0</v>
      </c>
      <c r="D118" s="4">
        <v>139</v>
      </c>
      <c r="E118" s="25">
        <v>0.01</v>
      </c>
      <c r="F118" s="4">
        <v>0</v>
      </c>
      <c r="G118" s="25">
        <v>0</v>
      </c>
      <c r="H118" s="4">
        <v>0</v>
      </c>
      <c r="I118" s="25">
        <v>0</v>
      </c>
      <c r="J118" s="8">
        <v>139</v>
      </c>
      <c r="K118" s="34">
        <v>0.01</v>
      </c>
    </row>
    <row r="119" spans="1:11" x14ac:dyDescent="0.25">
      <c r="A119" s="5" t="s">
        <v>379</v>
      </c>
      <c r="B119" s="6">
        <v>0</v>
      </c>
      <c r="C119" s="26">
        <v>0</v>
      </c>
      <c r="D119" s="6">
        <v>135</v>
      </c>
      <c r="E119" s="26">
        <v>0</v>
      </c>
      <c r="F119" s="6">
        <v>0</v>
      </c>
      <c r="G119" s="26">
        <v>0</v>
      </c>
      <c r="H119" s="6">
        <v>0</v>
      </c>
      <c r="I119" s="26">
        <v>0</v>
      </c>
      <c r="J119" s="8">
        <v>135</v>
      </c>
      <c r="K119" s="34">
        <v>0</v>
      </c>
    </row>
    <row r="120" spans="1:11" x14ac:dyDescent="0.25">
      <c r="A120" s="3" t="s">
        <v>380</v>
      </c>
      <c r="B120" s="4">
        <v>0</v>
      </c>
      <c r="C120" s="25">
        <v>0</v>
      </c>
      <c r="D120" s="4">
        <v>115</v>
      </c>
      <c r="E120" s="25">
        <v>0</v>
      </c>
      <c r="F120" s="4">
        <v>0</v>
      </c>
      <c r="G120" s="25">
        <v>0</v>
      </c>
      <c r="H120" s="4">
        <v>0</v>
      </c>
      <c r="I120" s="25">
        <v>0</v>
      </c>
      <c r="J120" s="8">
        <v>115</v>
      </c>
      <c r="K120" s="34">
        <v>0</v>
      </c>
    </row>
    <row r="121" spans="1:11" x14ac:dyDescent="0.25">
      <c r="A121" s="5" t="s">
        <v>381</v>
      </c>
      <c r="B121" s="6">
        <v>0</v>
      </c>
      <c r="C121" s="26">
        <v>0</v>
      </c>
      <c r="D121" s="6">
        <v>91</v>
      </c>
      <c r="E121" s="26">
        <v>0</v>
      </c>
      <c r="F121" s="6">
        <v>0</v>
      </c>
      <c r="G121" s="26">
        <v>0</v>
      </c>
      <c r="H121" s="6">
        <v>0</v>
      </c>
      <c r="I121" s="26">
        <v>0</v>
      </c>
      <c r="J121" s="8">
        <v>91</v>
      </c>
      <c r="K121" s="34">
        <v>0</v>
      </c>
    </row>
    <row r="122" spans="1:11" x14ac:dyDescent="0.25">
      <c r="A122" s="3" t="s">
        <v>382</v>
      </c>
      <c r="B122" s="4">
        <v>0</v>
      </c>
      <c r="C122" s="25">
        <v>0</v>
      </c>
      <c r="D122" s="4">
        <v>87</v>
      </c>
      <c r="E122" s="25">
        <v>0</v>
      </c>
      <c r="F122" s="4">
        <v>0</v>
      </c>
      <c r="G122" s="25">
        <v>0</v>
      </c>
      <c r="H122" s="4">
        <v>0</v>
      </c>
      <c r="I122" s="25">
        <v>0</v>
      </c>
      <c r="J122" s="8">
        <v>87</v>
      </c>
      <c r="K122" s="34">
        <v>0</v>
      </c>
    </row>
    <row r="123" spans="1:11" x14ac:dyDescent="0.25">
      <c r="A123" s="5" t="s">
        <v>383</v>
      </c>
      <c r="B123" s="6">
        <v>0</v>
      </c>
      <c r="C123" s="26">
        <v>0</v>
      </c>
      <c r="D123" s="6">
        <v>75</v>
      </c>
      <c r="E123" s="26">
        <v>0</v>
      </c>
      <c r="F123" s="6">
        <v>0</v>
      </c>
      <c r="G123" s="26">
        <v>0</v>
      </c>
      <c r="H123" s="6">
        <v>0</v>
      </c>
      <c r="I123" s="26">
        <v>0</v>
      </c>
      <c r="J123" s="8">
        <v>75</v>
      </c>
      <c r="K123" s="34">
        <v>0</v>
      </c>
    </row>
    <row r="124" spans="1:11" x14ac:dyDescent="0.25">
      <c r="A124" s="3" t="s">
        <v>384</v>
      </c>
      <c r="B124" s="4">
        <v>0</v>
      </c>
      <c r="C124" s="25">
        <v>0</v>
      </c>
      <c r="D124" s="4">
        <v>75</v>
      </c>
      <c r="E124" s="25">
        <v>0</v>
      </c>
      <c r="F124" s="4">
        <v>0</v>
      </c>
      <c r="G124" s="25">
        <v>0</v>
      </c>
      <c r="H124" s="4">
        <v>0</v>
      </c>
      <c r="I124" s="25">
        <v>0</v>
      </c>
      <c r="J124" s="8">
        <v>75</v>
      </c>
      <c r="K124" s="34">
        <v>0</v>
      </c>
    </row>
    <row r="125" spans="1:11" x14ac:dyDescent="0.25">
      <c r="A125" s="5" t="s">
        <v>385</v>
      </c>
      <c r="B125" s="6">
        <v>0</v>
      </c>
      <c r="C125" s="26">
        <v>0</v>
      </c>
      <c r="D125" s="6">
        <v>66</v>
      </c>
      <c r="E125" s="26">
        <v>0</v>
      </c>
      <c r="F125" s="6">
        <v>0</v>
      </c>
      <c r="G125" s="26">
        <v>0</v>
      </c>
      <c r="H125" s="6">
        <v>0</v>
      </c>
      <c r="I125" s="26">
        <v>0</v>
      </c>
      <c r="J125" s="8">
        <v>66</v>
      </c>
      <c r="K125" s="34">
        <v>0</v>
      </c>
    </row>
    <row r="126" spans="1:11" x14ac:dyDescent="0.25">
      <c r="A126" s="3" t="s">
        <v>386</v>
      </c>
      <c r="B126" s="4">
        <v>0</v>
      </c>
      <c r="C126" s="25">
        <v>0</v>
      </c>
      <c r="D126" s="4">
        <v>58</v>
      </c>
      <c r="E126" s="25">
        <v>0</v>
      </c>
      <c r="F126" s="4">
        <v>0</v>
      </c>
      <c r="G126" s="25">
        <v>0</v>
      </c>
      <c r="H126" s="4">
        <v>0</v>
      </c>
      <c r="I126" s="25">
        <v>0</v>
      </c>
      <c r="J126" s="8">
        <v>58</v>
      </c>
      <c r="K126" s="34">
        <v>0</v>
      </c>
    </row>
    <row r="127" spans="1:11" x14ac:dyDescent="0.25">
      <c r="A127" s="5" t="s">
        <v>387</v>
      </c>
      <c r="B127" s="6">
        <v>0</v>
      </c>
      <c r="C127" s="26">
        <v>0</v>
      </c>
      <c r="D127" s="6">
        <v>55</v>
      </c>
      <c r="E127" s="26">
        <v>0</v>
      </c>
      <c r="F127" s="6">
        <v>0</v>
      </c>
      <c r="G127" s="26">
        <v>0</v>
      </c>
      <c r="H127" s="6">
        <v>0</v>
      </c>
      <c r="I127" s="26">
        <v>0</v>
      </c>
      <c r="J127" s="8">
        <v>55</v>
      </c>
      <c r="K127" s="34">
        <v>0</v>
      </c>
    </row>
    <row r="128" spans="1:11" x14ac:dyDescent="0.25">
      <c r="A128" s="3" t="s">
        <v>388</v>
      </c>
      <c r="B128" s="4">
        <v>0</v>
      </c>
      <c r="C128" s="25">
        <v>0</v>
      </c>
      <c r="D128" s="4">
        <v>50</v>
      </c>
      <c r="E128" s="25">
        <v>0</v>
      </c>
      <c r="F128" s="4">
        <v>0</v>
      </c>
      <c r="G128" s="25">
        <v>0</v>
      </c>
      <c r="H128" s="4">
        <v>0</v>
      </c>
      <c r="I128" s="25">
        <v>0</v>
      </c>
      <c r="J128" s="8">
        <v>50</v>
      </c>
      <c r="K128" s="34">
        <v>0</v>
      </c>
    </row>
    <row r="129" spans="1:11" x14ac:dyDescent="0.25">
      <c r="A129" s="5" t="s">
        <v>389</v>
      </c>
      <c r="B129" s="6">
        <v>0</v>
      </c>
      <c r="C129" s="26">
        <v>0</v>
      </c>
      <c r="D129" s="6">
        <v>50</v>
      </c>
      <c r="E129" s="26">
        <v>0</v>
      </c>
      <c r="F129" s="6">
        <v>0</v>
      </c>
      <c r="G129" s="26">
        <v>0</v>
      </c>
      <c r="H129" s="6">
        <v>0</v>
      </c>
      <c r="I129" s="26">
        <v>0</v>
      </c>
      <c r="J129" s="8">
        <v>50</v>
      </c>
      <c r="K129" s="34">
        <v>0</v>
      </c>
    </row>
    <row r="130" spans="1:11" x14ac:dyDescent="0.25">
      <c r="A130" s="3" t="s">
        <v>390</v>
      </c>
      <c r="B130" s="4">
        <v>0</v>
      </c>
      <c r="C130" s="25">
        <v>0</v>
      </c>
      <c r="D130" s="4">
        <v>50</v>
      </c>
      <c r="E130" s="25">
        <v>0</v>
      </c>
      <c r="F130" s="4">
        <v>0</v>
      </c>
      <c r="G130" s="25">
        <v>0</v>
      </c>
      <c r="H130" s="4">
        <v>0</v>
      </c>
      <c r="I130" s="25">
        <v>0</v>
      </c>
      <c r="J130" s="8">
        <v>50</v>
      </c>
      <c r="K130" s="34">
        <v>0</v>
      </c>
    </row>
    <row r="131" spans="1:11" x14ac:dyDescent="0.25">
      <c r="A131" s="5" t="s">
        <v>391</v>
      </c>
      <c r="B131" s="6">
        <v>0</v>
      </c>
      <c r="C131" s="26">
        <v>0</v>
      </c>
      <c r="D131" s="6">
        <v>35</v>
      </c>
      <c r="E131" s="26">
        <v>0</v>
      </c>
      <c r="F131" s="6">
        <v>0</v>
      </c>
      <c r="G131" s="26">
        <v>0</v>
      </c>
      <c r="H131" s="6">
        <v>0</v>
      </c>
      <c r="I131" s="26">
        <v>0</v>
      </c>
      <c r="J131" s="8">
        <v>35</v>
      </c>
      <c r="K131" s="34">
        <v>0</v>
      </c>
    </row>
    <row r="132" spans="1:11" x14ac:dyDescent="0.25">
      <c r="A132" s="3" t="s">
        <v>392</v>
      </c>
      <c r="B132" s="4">
        <v>0</v>
      </c>
      <c r="C132" s="25">
        <v>0</v>
      </c>
      <c r="D132" s="4">
        <v>34</v>
      </c>
      <c r="E132" s="25">
        <v>0</v>
      </c>
      <c r="F132" s="4">
        <v>0</v>
      </c>
      <c r="G132" s="25">
        <v>0</v>
      </c>
      <c r="H132" s="4">
        <v>0</v>
      </c>
      <c r="I132" s="25">
        <v>0</v>
      </c>
      <c r="J132" s="8">
        <v>34</v>
      </c>
      <c r="K132" s="34">
        <v>0</v>
      </c>
    </row>
    <row r="133" spans="1:11" x14ac:dyDescent="0.25">
      <c r="A133" s="7" t="s">
        <v>25</v>
      </c>
      <c r="B133" s="8">
        <v>16879.2</v>
      </c>
      <c r="C133" s="34">
        <v>0.61</v>
      </c>
      <c r="D133" s="8">
        <v>1590414</v>
      </c>
      <c r="E133" s="34">
        <v>57.28</v>
      </c>
      <c r="F133" s="8">
        <v>927491</v>
      </c>
      <c r="G133" s="34">
        <v>33.4</v>
      </c>
      <c r="H133" s="8">
        <v>241842</v>
      </c>
      <c r="I133" s="34">
        <v>8.7100000000000009</v>
      </c>
      <c r="J133" s="8">
        <v>2776626.2</v>
      </c>
      <c r="K133" s="34">
        <v>100</v>
      </c>
    </row>
    <row r="134" spans="1:11" ht="15" customHeight="1" x14ac:dyDescent="0.25"/>
    <row r="135" spans="1:11" s="11" customFormat="1" ht="15" customHeight="1" x14ac:dyDescent="0.25">
      <c r="A135" s="11" t="s">
        <v>50</v>
      </c>
    </row>
    <row r="136" spans="1:11" s="11" customFormat="1" ht="15" customHeight="1" x14ac:dyDescent="0.25">
      <c r="A136" s="11" t="s">
        <v>51</v>
      </c>
    </row>
    <row r="137" spans="1:11" s="11" customFormat="1" ht="15" customHeight="1" x14ac:dyDescent="0.25">
      <c r="A137" s="11" t="s">
        <v>52</v>
      </c>
    </row>
    <row r="138" spans="1:11" s="11" customFormat="1" ht="15" customHeight="1" x14ac:dyDescent="0.25">
      <c r="A138" s="11" t="s">
        <v>53</v>
      </c>
    </row>
    <row r="139" spans="1:11" s="11" customFormat="1" ht="15" customHeight="1" x14ac:dyDescent="0.25">
      <c r="A139" s="11" t="s">
        <v>54</v>
      </c>
    </row>
    <row r="140" spans="1:11" s="11" customFormat="1" ht="15" customHeight="1" x14ac:dyDescent="0.25">
      <c r="A140" s="11" t="s">
        <v>55</v>
      </c>
    </row>
    <row r="141" spans="1:11" ht="15" customHeight="1" x14ac:dyDescent="0.25"/>
  </sheetData>
  <mergeCells count="17">
    <mergeCell ref="A1:K1"/>
    <mergeCell ref="A2:K2"/>
    <mergeCell ref="A3:K3"/>
    <mergeCell ref="A5:A6"/>
    <mergeCell ref="B5:C5"/>
    <mergeCell ref="D5:E5"/>
    <mergeCell ref="F5:G5"/>
    <mergeCell ref="H5:I5"/>
    <mergeCell ref="J5:K5"/>
    <mergeCell ref="A47:K47"/>
    <mergeCell ref="A48:K48"/>
    <mergeCell ref="A50:A51"/>
    <mergeCell ref="B50:C50"/>
    <mergeCell ref="D50:E50"/>
    <mergeCell ref="F50:G50"/>
    <mergeCell ref="H50:I50"/>
    <mergeCell ref="J50:K50"/>
  </mergeCells>
  <printOptions horizontalCentered="1"/>
  <pageMargins left="0.08" right="0.08" top="1" bottom="1" header="0.5" footer="0.5"/>
  <pageSetup orientation="landscape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N22" sqref="N22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" customHeight="1" x14ac:dyDescent="0.3">
      <c r="A1" s="52" t="s">
        <v>519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</row>
    <row r="3" spans="1:9" ht="18" customHeight="1" x14ac:dyDescent="0.3">
      <c r="A3" s="51" t="s">
        <v>530</v>
      </c>
      <c r="B3" s="51"/>
      <c r="C3" s="51"/>
      <c r="D3" s="51"/>
      <c r="E3" s="51"/>
      <c r="F3" s="51"/>
      <c r="G3" s="51"/>
      <c r="H3" s="51"/>
      <c r="I3" s="51"/>
    </row>
    <row r="4" spans="1:9" ht="15" customHeight="1" x14ac:dyDescent="0.25"/>
    <row r="5" spans="1:9" x14ac:dyDescent="0.25">
      <c r="A5" s="60" t="s">
        <v>12</v>
      </c>
      <c r="B5" s="53" t="s">
        <v>44</v>
      </c>
      <c r="C5" s="54"/>
      <c r="D5" s="53" t="s">
        <v>45</v>
      </c>
      <c r="E5" s="54"/>
      <c r="F5" s="53" t="s">
        <v>46</v>
      </c>
      <c r="G5" s="54"/>
      <c r="H5" s="62" t="s">
        <v>25</v>
      </c>
      <c r="I5" s="63"/>
    </row>
    <row r="6" spans="1:9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</row>
    <row r="7" spans="1:9" x14ac:dyDescent="0.25">
      <c r="A7" s="3" t="s">
        <v>393</v>
      </c>
      <c r="B7" s="4">
        <v>23353</v>
      </c>
      <c r="C7" s="25">
        <v>2.29</v>
      </c>
      <c r="D7" s="4">
        <v>108054</v>
      </c>
      <c r="E7" s="25">
        <v>10.59</v>
      </c>
      <c r="F7" s="4">
        <v>69281</v>
      </c>
      <c r="G7" s="25">
        <v>6.79</v>
      </c>
      <c r="H7" s="8">
        <v>200688</v>
      </c>
      <c r="I7" s="34">
        <v>19.68</v>
      </c>
    </row>
    <row r="8" spans="1:9" x14ac:dyDescent="0.25">
      <c r="A8" s="5" t="s">
        <v>394</v>
      </c>
      <c r="B8" s="6">
        <v>118994</v>
      </c>
      <c r="C8" s="26">
        <v>11.67</v>
      </c>
      <c r="D8" s="6">
        <v>49881</v>
      </c>
      <c r="E8" s="26">
        <v>4.8899999999999997</v>
      </c>
      <c r="F8" s="6">
        <v>2780</v>
      </c>
      <c r="G8" s="26">
        <v>0.27</v>
      </c>
      <c r="H8" s="8">
        <v>171655</v>
      </c>
      <c r="I8" s="34">
        <v>16.829999999999998</v>
      </c>
    </row>
    <row r="9" spans="1:9" x14ac:dyDescent="0.25">
      <c r="A9" s="3" t="s">
        <v>395</v>
      </c>
      <c r="B9" s="4">
        <v>19401</v>
      </c>
      <c r="C9" s="25">
        <v>1.9</v>
      </c>
      <c r="D9" s="4">
        <v>85592</v>
      </c>
      <c r="E9" s="25">
        <v>8.39</v>
      </c>
      <c r="F9" s="4">
        <v>22947</v>
      </c>
      <c r="G9" s="25">
        <v>2.25</v>
      </c>
      <c r="H9" s="8">
        <v>127940</v>
      </c>
      <c r="I9" s="34">
        <v>12.54</v>
      </c>
    </row>
    <row r="10" spans="1:9" x14ac:dyDescent="0.25">
      <c r="A10" s="5" t="s">
        <v>396</v>
      </c>
      <c r="B10" s="6">
        <v>0</v>
      </c>
      <c r="C10" s="26">
        <v>0</v>
      </c>
      <c r="D10" s="6">
        <v>25499</v>
      </c>
      <c r="E10" s="26">
        <v>2.5</v>
      </c>
      <c r="F10" s="6">
        <v>97885</v>
      </c>
      <c r="G10" s="26">
        <v>9.6</v>
      </c>
      <c r="H10" s="8">
        <v>123384</v>
      </c>
      <c r="I10" s="34">
        <v>12.1</v>
      </c>
    </row>
    <row r="11" spans="1:9" x14ac:dyDescent="0.25">
      <c r="A11" s="3" t="s">
        <v>49</v>
      </c>
      <c r="B11" s="4">
        <v>1013</v>
      </c>
      <c r="C11" s="25">
        <v>0.1</v>
      </c>
      <c r="D11" s="4">
        <v>63412</v>
      </c>
      <c r="E11" s="25">
        <v>6.22</v>
      </c>
      <c r="F11" s="4">
        <v>15070</v>
      </c>
      <c r="G11" s="25">
        <v>1.48</v>
      </c>
      <c r="H11" s="8">
        <v>79495</v>
      </c>
      <c r="I11" s="34">
        <v>7.79</v>
      </c>
    </row>
    <row r="12" spans="1:9" x14ac:dyDescent="0.25">
      <c r="A12" s="5" t="s">
        <v>397</v>
      </c>
      <c r="B12" s="6">
        <v>3347</v>
      </c>
      <c r="C12" s="26">
        <v>0.33</v>
      </c>
      <c r="D12" s="6">
        <v>25161</v>
      </c>
      <c r="E12" s="26">
        <v>2.4700000000000002</v>
      </c>
      <c r="F12" s="6">
        <v>37277</v>
      </c>
      <c r="G12" s="26">
        <v>3.65</v>
      </c>
      <c r="H12" s="8">
        <v>65785</v>
      </c>
      <c r="I12" s="34">
        <v>6.45</v>
      </c>
    </row>
    <row r="13" spans="1:9" x14ac:dyDescent="0.25">
      <c r="A13" s="3" t="s">
        <v>398</v>
      </c>
      <c r="B13" s="4">
        <v>9369</v>
      </c>
      <c r="C13" s="25">
        <v>0.92</v>
      </c>
      <c r="D13" s="4">
        <v>14699</v>
      </c>
      <c r="E13" s="25">
        <v>1.44</v>
      </c>
      <c r="F13" s="4">
        <v>5232</v>
      </c>
      <c r="G13" s="25">
        <v>0.51</v>
      </c>
      <c r="H13" s="8">
        <v>29300</v>
      </c>
      <c r="I13" s="34">
        <v>2.87</v>
      </c>
    </row>
    <row r="14" spans="1:9" x14ac:dyDescent="0.25">
      <c r="A14" s="5" t="s">
        <v>399</v>
      </c>
      <c r="B14" s="6">
        <v>9853</v>
      </c>
      <c r="C14" s="26">
        <v>0.97</v>
      </c>
      <c r="D14" s="6">
        <v>11452</v>
      </c>
      <c r="E14" s="26">
        <v>1.1200000000000001</v>
      </c>
      <c r="F14" s="6">
        <v>4303</v>
      </c>
      <c r="G14" s="26">
        <v>0.42</v>
      </c>
      <c r="H14" s="8">
        <v>25608</v>
      </c>
      <c r="I14" s="34">
        <v>2.5099999999999998</v>
      </c>
    </row>
    <row r="15" spans="1:9" x14ac:dyDescent="0.25">
      <c r="A15" s="3" t="s">
        <v>400</v>
      </c>
      <c r="B15" s="4">
        <v>6753</v>
      </c>
      <c r="C15" s="25">
        <v>0.66</v>
      </c>
      <c r="D15" s="4">
        <v>4277</v>
      </c>
      <c r="E15" s="25">
        <v>0.42</v>
      </c>
      <c r="F15" s="4">
        <v>11475</v>
      </c>
      <c r="G15" s="25">
        <v>1.1299999999999999</v>
      </c>
      <c r="H15" s="8">
        <v>22505</v>
      </c>
      <c r="I15" s="34">
        <v>2.21</v>
      </c>
    </row>
    <row r="16" spans="1:9" x14ac:dyDescent="0.25">
      <c r="A16" s="5" t="s">
        <v>401</v>
      </c>
      <c r="B16" s="6">
        <v>0</v>
      </c>
      <c r="C16" s="26">
        <v>0</v>
      </c>
      <c r="D16" s="6">
        <v>19541</v>
      </c>
      <c r="E16" s="26">
        <v>1.92</v>
      </c>
      <c r="F16" s="6">
        <v>0</v>
      </c>
      <c r="G16" s="26">
        <v>0</v>
      </c>
      <c r="H16" s="8">
        <v>19541</v>
      </c>
      <c r="I16" s="34">
        <v>1.92</v>
      </c>
    </row>
    <row r="17" spans="1:9" x14ac:dyDescent="0.25">
      <c r="A17" s="3" t="s">
        <v>402</v>
      </c>
      <c r="B17" s="4">
        <v>14097</v>
      </c>
      <c r="C17" s="25">
        <v>1.38</v>
      </c>
      <c r="D17" s="4">
        <v>2342</v>
      </c>
      <c r="E17" s="25">
        <v>0.23</v>
      </c>
      <c r="F17" s="4">
        <v>0</v>
      </c>
      <c r="G17" s="25">
        <v>0</v>
      </c>
      <c r="H17" s="8">
        <v>16439</v>
      </c>
      <c r="I17" s="34">
        <v>1.61</v>
      </c>
    </row>
    <row r="18" spans="1:9" x14ac:dyDescent="0.25">
      <c r="A18" s="5" t="s">
        <v>403</v>
      </c>
      <c r="B18" s="6">
        <v>295</v>
      </c>
      <c r="C18" s="26">
        <v>0.03</v>
      </c>
      <c r="D18" s="6">
        <v>0</v>
      </c>
      <c r="E18" s="26">
        <v>0</v>
      </c>
      <c r="F18" s="6">
        <v>14839</v>
      </c>
      <c r="G18" s="26">
        <v>1.45</v>
      </c>
      <c r="H18" s="8">
        <v>15134</v>
      </c>
      <c r="I18" s="34">
        <v>1.48</v>
      </c>
    </row>
    <row r="19" spans="1:9" x14ac:dyDescent="0.25">
      <c r="A19" s="3" t="s">
        <v>404</v>
      </c>
      <c r="B19" s="4">
        <v>9641</v>
      </c>
      <c r="C19" s="25">
        <v>0.95</v>
      </c>
      <c r="D19" s="4">
        <v>5189</v>
      </c>
      <c r="E19" s="25">
        <v>0.51</v>
      </c>
      <c r="F19" s="4">
        <v>0</v>
      </c>
      <c r="G19" s="25">
        <v>0</v>
      </c>
      <c r="H19" s="8">
        <v>14830</v>
      </c>
      <c r="I19" s="34">
        <v>1.45</v>
      </c>
    </row>
    <row r="20" spans="1:9" x14ac:dyDescent="0.25">
      <c r="A20" s="5" t="s">
        <v>405</v>
      </c>
      <c r="B20" s="6">
        <v>10233</v>
      </c>
      <c r="C20" s="26">
        <v>1</v>
      </c>
      <c r="D20" s="6">
        <v>2701</v>
      </c>
      <c r="E20" s="26">
        <v>0.26</v>
      </c>
      <c r="F20" s="6">
        <v>0</v>
      </c>
      <c r="G20" s="26">
        <v>0</v>
      </c>
      <c r="H20" s="8">
        <v>12934</v>
      </c>
      <c r="I20" s="34">
        <v>1.27</v>
      </c>
    </row>
    <row r="21" spans="1:9" x14ac:dyDescent="0.25">
      <c r="A21" s="3" t="s">
        <v>406</v>
      </c>
      <c r="B21" s="4">
        <v>0</v>
      </c>
      <c r="C21" s="25">
        <v>0</v>
      </c>
      <c r="D21" s="4">
        <v>0</v>
      </c>
      <c r="E21" s="25">
        <v>0</v>
      </c>
      <c r="F21" s="4">
        <v>11729</v>
      </c>
      <c r="G21" s="25">
        <v>1.1499999999999999</v>
      </c>
      <c r="H21" s="8">
        <v>11729</v>
      </c>
      <c r="I21" s="34">
        <v>1.1499999999999999</v>
      </c>
    </row>
    <row r="22" spans="1:9" x14ac:dyDescent="0.25">
      <c r="A22" s="5" t="s">
        <v>407</v>
      </c>
      <c r="B22" s="6">
        <v>5567</v>
      </c>
      <c r="C22" s="26">
        <v>0.55000000000000004</v>
      </c>
      <c r="D22" s="6">
        <v>3381</v>
      </c>
      <c r="E22" s="26">
        <v>0.33</v>
      </c>
      <c r="F22" s="6">
        <v>1853</v>
      </c>
      <c r="G22" s="26">
        <v>0.18</v>
      </c>
      <c r="H22" s="8">
        <v>10801</v>
      </c>
      <c r="I22" s="34">
        <v>1.06</v>
      </c>
    </row>
    <row r="23" spans="1:9" x14ac:dyDescent="0.25">
      <c r="A23" s="3" t="s">
        <v>408</v>
      </c>
      <c r="B23" s="4">
        <v>188</v>
      </c>
      <c r="C23" s="25">
        <v>0.02</v>
      </c>
      <c r="D23" s="4">
        <v>2972</v>
      </c>
      <c r="E23" s="25">
        <v>0.28999999999999998</v>
      </c>
      <c r="F23" s="4">
        <v>7268</v>
      </c>
      <c r="G23" s="25">
        <v>0.71</v>
      </c>
      <c r="H23" s="8">
        <v>10428</v>
      </c>
      <c r="I23" s="34">
        <v>1.02</v>
      </c>
    </row>
    <row r="24" spans="1:9" x14ac:dyDescent="0.25">
      <c r="A24" s="5" t="s">
        <v>409</v>
      </c>
      <c r="B24" s="6">
        <v>142</v>
      </c>
      <c r="C24" s="26">
        <v>0.01</v>
      </c>
      <c r="D24" s="6">
        <v>10003</v>
      </c>
      <c r="E24" s="26">
        <v>0.98</v>
      </c>
      <c r="F24" s="6">
        <v>0</v>
      </c>
      <c r="G24" s="26">
        <v>0</v>
      </c>
      <c r="H24" s="8">
        <v>10145</v>
      </c>
      <c r="I24" s="34">
        <v>0.99</v>
      </c>
    </row>
    <row r="25" spans="1:9" x14ac:dyDescent="0.25">
      <c r="A25" s="3" t="s">
        <v>410</v>
      </c>
      <c r="B25" s="4">
        <v>348</v>
      </c>
      <c r="C25" s="25">
        <v>0.03</v>
      </c>
      <c r="D25" s="4">
        <v>7587</v>
      </c>
      <c r="E25" s="25">
        <v>0.74</v>
      </c>
      <c r="F25" s="4">
        <v>0</v>
      </c>
      <c r="G25" s="25">
        <v>0</v>
      </c>
      <c r="H25" s="8">
        <v>7935</v>
      </c>
      <c r="I25" s="34">
        <v>0.78</v>
      </c>
    </row>
    <row r="26" spans="1:9" x14ac:dyDescent="0.25">
      <c r="A26" s="5" t="s">
        <v>411</v>
      </c>
      <c r="B26" s="6">
        <v>185</v>
      </c>
      <c r="C26" s="26">
        <v>0.02</v>
      </c>
      <c r="D26" s="6">
        <v>5098</v>
      </c>
      <c r="E26" s="26">
        <v>0.5</v>
      </c>
      <c r="F26" s="6">
        <v>1310</v>
      </c>
      <c r="G26" s="26">
        <v>0.13</v>
      </c>
      <c r="H26" s="8">
        <v>6593</v>
      </c>
      <c r="I26" s="34">
        <v>0.65</v>
      </c>
    </row>
    <row r="27" spans="1:9" x14ac:dyDescent="0.25">
      <c r="A27" s="3" t="s">
        <v>412</v>
      </c>
      <c r="B27" s="4">
        <v>584</v>
      </c>
      <c r="C27" s="25">
        <v>0.06</v>
      </c>
      <c r="D27" s="4">
        <v>668</v>
      </c>
      <c r="E27" s="25">
        <v>7.0000000000000007E-2</v>
      </c>
      <c r="F27" s="4">
        <v>3927</v>
      </c>
      <c r="G27" s="25">
        <v>0.39</v>
      </c>
      <c r="H27" s="8">
        <v>5179</v>
      </c>
      <c r="I27" s="34">
        <v>0.51</v>
      </c>
    </row>
    <row r="28" spans="1:9" x14ac:dyDescent="0.25">
      <c r="A28" s="5" t="s">
        <v>413</v>
      </c>
      <c r="B28" s="6">
        <v>0</v>
      </c>
      <c r="C28" s="26">
        <v>0</v>
      </c>
      <c r="D28" s="6">
        <v>3529</v>
      </c>
      <c r="E28" s="26">
        <v>0.35</v>
      </c>
      <c r="F28" s="6">
        <v>654</v>
      </c>
      <c r="G28" s="26">
        <v>0.06</v>
      </c>
      <c r="H28" s="8">
        <v>4183</v>
      </c>
      <c r="I28" s="34">
        <v>0.41</v>
      </c>
    </row>
    <row r="29" spans="1:9" x14ac:dyDescent="0.25">
      <c r="A29" s="3" t="s">
        <v>414</v>
      </c>
      <c r="B29" s="4">
        <v>0</v>
      </c>
      <c r="C29" s="25">
        <v>0</v>
      </c>
      <c r="D29" s="4">
        <v>2105</v>
      </c>
      <c r="E29" s="25">
        <v>0.21</v>
      </c>
      <c r="F29" s="4">
        <v>1594</v>
      </c>
      <c r="G29" s="25">
        <v>0.16</v>
      </c>
      <c r="H29" s="8">
        <v>3699</v>
      </c>
      <c r="I29" s="34">
        <v>0.36</v>
      </c>
    </row>
    <row r="30" spans="1:9" x14ac:dyDescent="0.25">
      <c r="A30" s="5" t="s">
        <v>415</v>
      </c>
      <c r="B30" s="6">
        <v>907</v>
      </c>
      <c r="C30" s="26">
        <v>0.09</v>
      </c>
      <c r="D30" s="6">
        <v>2395</v>
      </c>
      <c r="E30" s="26">
        <v>0.23</v>
      </c>
      <c r="F30" s="6">
        <v>0</v>
      </c>
      <c r="G30" s="26">
        <v>0</v>
      </c>
      <c r="H30" s="8">
        <v>3302</v>
      </c>
      <c r="I30" s="34">
        <v>0.32</v>
      </c>
    </row>
    <row r="31" spans="1:9" x14ac:dyDescent="0.25">
      <c r="A31" s="3" t="s">
        <v>416</v>
      </c>
      <c r="B31" s="4">
        <v>3247</v>
      </c>
      <c r="C31" s="25">
        <v>0.32</v>
      </c>
      <c r="D31" s="4">
        <v>0</v>
      </c>
      <c r="E31" s="25">
        <v>0</v>
      </c>
      <c r="F31" s="4">
        <v>0</v>
      </c>
      <c r="G31" s="25">
        <v>0</v>
      </c>
      <c r="H31" s="8">
        <v>3247</v>
      </c>
      <c r="I31" s="34">
        <v>0.32</v>
      </c>
    </row>
    <row r="32" spans="1:9" x14ac:dyDescent="0.25">
      <c r="A32" s="5" t="s">
        <v>417</v>
      </c>
      <c r="B32" s="6">
        <v>125</v>
      </c>
      <c r="C32" s="26">
        <v>0.01</v>
      </c>
      <c r="D32" s="6">
        <v>2598</v>
      </c>
      <c r="E32" s="26">
        <v>0.25</v>
      </c>
      <c r="F32" s="6">
        <v>0</v>
      </c>
      <c r="G32" s="26">
        <v>0</v>
      </c>
      <c r="H32" s="8">
        <v>2723</v>
      </c>
      <c r="I32" s="34">
        <v>0.27</v>
      </c>
    </row>
    <row r="33" spans="1:9" x14ac:dyDescent="0.25">
      <c r="A33" s="3" t="s">
        <v>418</v>
      </c>
      <c r="B33" s="4">
        <v>1735</v>
      </c>
      <c r="C33" s="25">
        <v>0.17</v>
      </c>
      <c r="D33" s="4">
        <v>828</v>
      </c>
      <c r="E33" s="25">
        <v>0.08</v>
      </c>
      <c r="F33" s="4">
        <v>0</v>
      </c>
      <c r="G33" s="25">
        <v>0</v>
      </c>
      <c r="H33" s="8">
        <v>2563</v>
      </c>
      <c r="I33" s="34">
        <v>0.25</v>
      </c>
    </row>
    <row r="34" spans="1:9" x14ac:dyDescent="0.25">
      <c r="A34" s="5" t="s">
        <v>419</v>
      </c>
      <c r="B34" s="6">
        <v>1277</v>
      </c>
      <c r="C34" s="26">
        <v>0.13</v>
      </c>
      <c r="D34" s="6">
        <v>0</v>
      </c>
      <c r="E34" s="26">
        <v>0</v>
      </c>
      <c r="F34" s="6">
        <v>0</v>
      </c>
      <c r="G34" s="26">
        <v>0</v>
      </c>
      <c r="H34" s="8">
        <v>1277</v>
      </c>
      <c r="I34" s="34">
        <v>0.13</v>
      </c>
    </row>
    <row r="35" spans="1:9" x14ac:dyDescent="0.25">
      <c r="A35" s="3" t="s">
        <v>420</v>
      </c>
      <c r="B35" s="4">
        <v>127</v>
      </c>
      <c r="C35" s="25">
        <v>0.01</v>
      </c>
      <c r="D35" s="4">
        <v>1120</v>
      </c>
      <c r="E35" s="25">
        <v>0.11</v>
      </c>
      <c r="F35" s="4">
        <v>0</v>
      </c>
      <c r="G35" s="25">
        <v>0</v>
      </c>
      <c r="H35" s="8">
        <v>1247</v>
      </c>
      <c r="I35" s="34">
        <v>0.12</v>
      </c>
    </row>
    <row r="36" spans="1:9" x14ac:dyDescent="0.25">
      <c r="A36" s="5" t="s">
        <v>421</v>
      </c>
      <c r="B36" s="6">
        <v>0</v>
      </c>
      <c r="C36" s="26">
        <v>0</v>
      </c>
      <c r="D36" s="6">
        <v>0</v>
      </c>
      <c r="E36" s="26">
        <v>0</v>
      </c>
      <c r="F36" s="6">
        <v>1163</v>
      </c>
      <c r="G36" s="26">
        <v>0.11</v>
      </c>
      <c r="H36" s="8">
        <v>1163</v>
      </c>
      <c r="I36" s="34">
        <v>0.11</v>
      </c>
    </row>
    <row r="37" spans="1:9" x14ac:dyDescent="0.25">
      <c r="A37" s="3" t="s">
        <v>422</v>
      </c>
      <c r="B37" s="4">
        <v>1108</v>
      </c>
      <c r="C37" s="25">
        <v>0.11</v>
      </c>
      <c r="D37" s="4">
        <v>0</v>
      </c>
      <c r="E37" s="25">
        <v>0</v>
      </c>
      <c r="F37" s="4">
        <v>0</v>
      </c>
      <c r="G37" s="25">
        <v>0</v>
      </c>
      <c r="H37" s="8">
        <v>1108</v>
      </c>
      <c r="I37" s="34">
        <v>0.11</v>
      </c>
    </row>
    <row r="38" spans="1:9" x14ac:dyDescent="0.25">
      <c r="A38" s="5" t="s">
        <v>423</v>
      </c>
      <c r="B38" s="6">
        <v>0</v>
      </c>
      <c r="C38" s="26">
        <v>0</v>
      </c>
      <c r="D38" s="6">
        <v>1082</v>
      </c>
      <c r="E38" s="26">
        <v>0.11</v>
      </c>
      <c r="F38" s="6">
        <v>0</v>
      </c>
      <c r="G38" s="26">
        <v>0</v>
      </c>
      <c r="H38" s="8">
        <v>1082</v>
      </c>
      <c r="I38" s="34">
        <v>0.11</v>
      </c>
    </row>
    <row r="39" spans="1:9" x14ac:dyDescent="0.25">
      <c r="A39" s="3" t="s">
        <v>424</v>
      </c>
      <c r="B39" s="4">
        <v>37</v>
      </c>
      <c r="C39" s="25">
        <v>0</v>
      </c>
      <c r="D39" s="4">
        <v>0</v>
      </c>
      <c r="E39" s="25">
        <v>0</v>
      </c>
      <c r="F39" s="4">
        <v>1030</v>
      </c>
      <c r="G39" s="25">
        <v>0.1</v>
      </c>
      <c r="H39" s="8">
        <v>1067</v>
      </c>
      <c r="I39" s="34">
        <v>0.1</v>
      </c>
    </row>
    <row r="40" spans="1:9" x14ac:dyDescent="0.25">
      <c r="A40" s="5" t="s">
        <v>425</v>
      </c>
      <c r="B40" s="6">
        <v>986</v>
      </c>
      <c r="C40" s="26">
        <v>0.1</v>
      </c>
      <c r="D40" s="6">
        <v>0</v>
      </c>
      <c r="E40" s="26">
        <v>0</v>
      </c>
      <c r="F40" s="6">
        <v>0</v>
      </c>
      <c r="G40" s="26">
        <v>0</v>
      </c>
      <c r="H40" s="8">
        <v>986</v>
      </c>
      <c r="I40" s="34">
        <v>0.1</v>
      </c>
    </row>
    <row r="41" spans="1:9" x14ac:dyDescent="0.25">
      <c r="A41" s="3" t="s">
        <v>426</v>
      </c>
      <c r="B41" s="4">
        <v>0</v>
      </c>
      <c r="C41" s="25">
        <v>0</v>
      </c>
      <c r="D41" s="4">
        <v>0</v>
      </c>
      <c r="E41" s="25">
        <v>0</v>
      </c>
      <c r="F41" s="4">
        <v>671</v>
      </c>
      <c r="G41" s="25">
        <v>7.0000000000000007E-2</v>
      </c>
      <c r="H41" s="8">
        <v>671</v>
      </c>
      <c r="I41" s="34">
        <v>7.0000000000000007E-2</v>
      </c>
    </row>
    <row r="42" spans="1:9" x14ac:dyDescent="0.25">
      <c r="A42" s="5" t="s">
        <v>427</v>
      </c>
      <c r="B42" s="6">
        <v>70</v>
      </c>
      <c r="C42" s="26">
        <v>0.01</v>
      </c>
      <c r="D42" s="6">
        <v>527</v>
      </c>
      <c r="E42" s="26">
        <v>0.05</v>
      </c>
      <c r="F42" s="6">
        <v>0</v>
      </c>
      <c r="G42" s="26">
        <v>0</v>
      </c>
      <c r="H42" s="8">
        <v>597</v>
      </c>
      <c r="I42" s="34">
        <v>0.06</v>
      </c>
    </row>
    <row r="43" spans="1:9" x14ac:dyDescent="0.25">
      <c r="A43" s="3" t="s">
        <v>428</v>
      </c>
      <c r="B43" s="4">
        <v>526</v>
      </c>
      <c r="C43" s="25">
        <v>0.05</v>
      </c>
      <c r="D43" s="4">
        <v>0</v>
      </c>
      <c r="E43" s="25">
        <v>0</v>
      </c>
      <c r="F43" s="4">
        <v>0</v>
      </c>
      <c r="G43" s="25">
        <v>0</v>
      </c>
      <c r="H43" s="8">
        <v>526</v>
      </c>
      <c r="I43" s="34">
        <v>0.05</v>
      </c>
    </row>
    <row r="44" spans="1:9" x14ac:dyDescent="0.25">
      <c r="A44" s="5" t="s">
        <v>429</v>
      </c>
      <c r="B44" s="6">
        <v>457</v>
      </c>
      <c r="C44" s="26">
        <v>0.04</v>
      </c>
      <c r="D44" s="6">
        <v>0</v>
      </c>
      <c r="E44" s="26">
        <v>0</v>
      </c>
      <c r="F44" s="6">
        <v>0</v>
      </c>
      <c r="G44" s="26">
        <v>0</v>
      </c>
      <c r="H44" s="8">
        <v>457</v>
      </c>
      <c r="I44" s="34">
        <v>0.04</v>
      </c>
    </row>
    <row r="45" spans="1:9" x14ac:dyDescent="0.25">
      <c r="A45" s="3" t="s">
        <v>430</v>
      </c>
      <c r="B45" s="4">
        <v>421</v>
      </c>
      <c r="C45" s="25">
        <v>0.04</v>
      </c>
      <c r="D45" s="4">
        <v>0</v>
      </c>
      <c r="E45" s="25">
        <v>0</v>
      </c>
      <c r="F45" s="4">
        <v>0</v>
      </c>
      <c r="G45" s="25">
        <v>0</v>
      </c>
      <c r="H45" s="8">
        <v>421</v>
      </c>
      <c r="I45" s="34">
        <v>0.04</v>
      </c>
    </row>
    <row r="46" spans="1:9" x14ac:dyDescent="0.25">
      <c r="A46" s="5" t="s">
        <v>431</v>
      </c>
      <c r="B46" s="6">
        <v>290</v>
      </c>
      <c r="C46" s="26">
        <v>0.03</v>
      </c>
      <c r="D46" s="6">
        <v>0</v>
      </c>
      <c r="E46" s="26">
        <v>0</v>
      </c>
      <c r="F46" s="6">
        <v>0</v>
      </c>
      <c r="G46" s="26">
        <v>0</v>
      </c>
      <c r="H46" s="8">
        <v>290</v>
      </c>
      <c r="I46" s="34">
        <v>0.03</v>
      </c>
    </row>
    <row r="47" spans="1:9" x14ac:dyDescent="0.25">
      <c r="A47" s="3" t="s">
        <v>432</v>
      </c>
      <c r="B47" s="4">
        <v>270</v>
      </c>
      <c r="C47" s="25">
        <v>0.03</v>
      </c>
      <c r="D47" s="4">
        <v>0</v>
      </c>
      <c r="E47" s="25">
        <v>0</v>
      </c>
      <c r="F47" s="4">
        <v>0</v>
      </c>
      <c r="G47" s="25">
        <v>0</v>
      </c>
      <c r="H47" s="8">
        <v>270</v>
      </c>
      <c r="I47" s="34">
        <v>0.03</v>
      </c>
    </row>
    <row r="48" spans="1:9" x14ac:dyDescent="0.25">
      <c r="A48" s="5" t="s">
        <v>433</v>
      </c>
      <c r="B48" s="6">
        <v>251</v>
      </c>
      <c r="C48" s="26">
        <v>0.02</v>
      </c>
      <c r="D48" s="6">
        <v>0</v>
      </c>
      <c r="E48" s="26">
        <v>0</v>
      </c>
      <c r="F48" s="6">
        <v>0</v>
      </c>
      <c r="G48" s="26">
        <v>0</v>
      </c>
      <c r="H48" s="8">
        <v>251</v>
      </c>
      <c r="I48" s="34">
        <v>0.02</v>
      </c>
    </row>
    <row r="49" spans="1:9" x14ac:dyDescent="0.25">
      <c r="A49" s="3" t="s">
        <v>434</v>
      </c>
      <c r="B49" s="4">
        <v>144</v>
      </c>
      <c r="C49" s="25">
        <v>0.01</v>
      </c>
      <c r="D49" s="4">
        <v>0</v>
      </c>
      <c r="E49" s="25">
        <v>0</v>
      </c>
      <c r="F49" s="4">
        <v>0</v>
      </c>
      <c r="G49" s="25">
        <v>0</v>
      </c>
      <c r="H49" s="8">
        <v>144</v>
      </c>
      <c r="I49" s="34">
        <v>0.01</v>
      </c>
    </row>
    <row r="50" spans="1:9" x14ac:dyDescent="0.25">
      <c r="A50" s="5" t="s">
        <v>435</v>
      </c>
      <c r="B50" s="6">
        <v>143</v>
      </c>
      <c r="C50" s="26">
        <v>0.01</v>
      </c>
      <c r="D50" s="6">
        <v>0</v>
      </c>
      <c r="E50" s="26">
        <v>0</v>
      </c>
      <c r="F50" s="6">
        <v>0</v>
      </c>
      <c r="G50" s="26">
        <v>0</v>
      </c>
      <c r="H50" s="8">
        <v>143</v>
      </c>
      <c r="I50" s="34">
        <v>0.01</v>
      </c>
    </row>
    <row r="51" spans="1:9" x14ac:dyDescent="0.25">
      <c r="A51" s="3" t="s">
        <v>436</v>
      </c>
      <c r="B51" s="4">
        <v>104</v>
      </c>
      <c r="C51" s="25">
        <v>0.01</v>
      </c>
      <c r="D51" s="4">
        <v>0</v>
      </c>
      <c r="E51" s="25">
        <v>0</v>
      </c>
      <c r="F51" s="4">
        <v>0</v>
      </c>
      <c r="G51" s="25">
        <v>0</v>
      </c>
      <c r="H51" s="8">
        <v>104</v>
      </c>
      <c r="I51" s="34">
        <v>0.01</v>
      </c>
    </row>
    <row r="52" spans="1:9" x14ac:dyDescent="0.25">
      <c r="A52" s="5" t="s">
        <v>437</v>
      </c>
      <c r="B52" s="6">
        <v>103</v>
      </c>
      <c r="C52" s="26">
        <v>0.01</v>
      </c>
      <c r="D52" s="6">
        <v>0</v>
      </c>
      <c r="E52" s="26">
        <v>0</v>
      </c>
      <c r="F52" s="6">
        <v>0</v>
      </c>
      <c r="G52" s="26">
        <v>0</v>
      </c>
      <c r="H52" s="8">
        <v>103</v>
      </c>
      <c r="I52" s="34">
        <v>0.01</v>
      </c>
    </row>
    <row r="53" spans="1:9" x14ac:dyDescent="0.25">
      <c r="A53" s="3" t="s">
        <v>438</v>
      </c>
      <c r="B53" s="4">
        <v>80</v>
      </c>
      <c r="C53" s="25">
        <v>0.01</v>
      </c>
      <c r="D53" s="4">
        <v>0</v>
      </c>
      <c r="E53" s="25">
        <v>0</v>
      </c>
      <c r="F53" s="4">
        <v>0</v>
      </c>
      <c r="G53" s="25">
        <v>0</v>
      </c>
      <c r="H53" s="8">
        <v>80</v>
      </c>
      <c r="I53" s="34">
        <v>0.01</v>
      </c>
    </row>
    <row r="54" spans="1:9" x14ac:dyDescent="0.25">
      <c r="A54" s="5" t="s">
        <v>439</v>
      </c>
      <c r="B54" s="6">
        <v>69</v>
      </c>
      <c r="C54" s="26">
        <v>0.01</v>
      </c>
      <c r="D54" s="6">
        <v>0</v>
      </c>
      <c r="E54" s="26">
        <v>0</v>
      </c>
      <c r="F54" s="6">
        <v>0</v>
      </c>
      <c r="G54" s="26">
        <v>0</v>
      </c>
      <c r="H54" s="8">
        <v>69</v>
      </c>
      <c r="I54" s="34">
        <v>0.01</v>
      </c>
    </row>
    <row r="55" spans="1:9" x14ac:dyDescent="0.25">
      <c r="A55" s="3" t="s">
        <v>440</v>
      </c>
      <c r="B55" s="4">
        <v>60</v>
      </c>
      <c r="C55" s="25">
        <v>0.01</v>
      </c>
      <c r="D55" s="4">
        <v>0</v>
      </c>
      <c r="E55" s="25">
        <v>0</v>
      </c>
      <c r="F55" s="4">
        <v>0</v>
      </c>
      <c r="G55" s="25">
        <v>0</v>
      </c>
      <c r="H55" s="8">
        <v>60</v>
      </c>
      <c r="I55" s="34">
        <v>0.01</v>
      </c>
    </row>
    <row r="56" spans="1:9" x14ac:dyDescent="0.25">
      <c r="A56" s="5" t="s">
        <v>441</v>
      </c>
      <c r="B56" s="6">
        <v>55</v>
      </c>
      <c r="C56" s="26">
        <v>0.01</v>
      </c>
      <c r="D56" s="6">
        <v>0</v>
      </c>
      <c r="E56" s="26">
        <v>0</v>
      </c>
      <c r="F56" s="6">
        <v>0</v>
      </c>
      <c r="G56" s="26">
        <v>0</v>
      </c>
      <c r="H56" s="8">
        <v>55</v>
      </c>
      <c r="I56" s="34">
        <v>0.01</v>
      </c>
    </row>
    <row r="57" spans="1:9" x14ac:dyDescent="0.25">
      <c r="A57" s="3" t="s">
        <v>442</v>
      </c>
      <c r="B57" s="4">
        <v>10</v>
      </c>
      <c r="C57" s="25">
        <v>0</v>
      </c>
      <c r="D57" s="4">
        <v>0</v>
      </c>
      <c r="E57" s="25">
        <v>0</v>
      </c>
      <c r="F57" s="4">
        <v>0</v>
      </c>
      <c r="G57" s="25">
        <v>0</v>
      </c>
      <c r="H57" s="8">
        <v>10</v>
      </c>
      <c r="I57" s="34">
        <v>0</v>
      </c>
    </row>
    <row r="58" spans="1:9" x14ac:dyDescent="0.25">
      <c r="A58" s="5" t="s">
        <v>443</v>
      </c>
      <c r="B58" s="6">
        <v>4</v>
      </c>
      <c r="C58" s="26">
        <v>0</v>
      </c>
      <c r="D58" s="6">
        <v>0</v>
      </c>
      <c r="E58" s="26">
        <v>0</v>
      </c>
      <c r="F58" s="6">
        <v>0</v>
      </c>
      <c r="G58" s="26">
        <v>0</v>
      </c>
      <c r="H58" s="8">
        <v>4</v>
      </c>
      <c r="I58" s="34">
        <v>0</v>
      </c>
    </row>
    <row r="59" spans="1:9" x14ac:dyDescent="0.25">
      <c r="A59" s="3" t="s">
        <v>444</v>
      </c>
      <c r="B59" s="4">
        <v>2</v>
      </c>
      <c r="C59" s="25">
        <v>0</v>
      </c>
      <c r="D59" s="4">
        <v>0</v>
      </c>
      <c r="E59" s="25">
        <v>0</v>
      </c>
      <c r="F59" s="4">
        <v>0</v>
      </c>
      <c r="G59" s="25">
        <v>0</v>
      </c>
      <c r="H59" s="8">
        <v>2</v>
      </c>
      <c r="I59" s="34">
        <v>0</v>
      </c>
    </row>
    <row r="60" spans="1:9" x14ac:dyDescent="0.25">
      <c r="A60" s="7" t="s">
        <v>25</v>
      </c>
      <c r="B60" s="8">
        <v>245971</v>
      </c>
      <c r="C60" s="34">
        <v>24.12</v>
      </c>
      <c r="D60" s="8">
        <v>461693</v>
      </c>
      <c r="E60" s="34">
        <v>45.27</v>
      </c>
      <c r="F60" s="8">
        <v>312288</v>
      </c>
      <c r="G60" s="34">
        <v>30.62</v>
      </c>
      <c r="H60" s="8">
        <v>1019952</v>
      </c>
      <c r="I60" s="34">
        <v>100</v>
      </c>
    </row>
    <row r="61" spans="1:9" ht="15" customHeight="1" x14ac:dyDescent="0.25"/>
    <row r="62" spans="1:9" s="11" customFormat="1" ht="15" customHeight="1" x14ac:dyDescent="0.25">
      <c r="A62" s="11" t="s">
        <v>50</v>
      </c>
    </row>
    <row r="63" spans="1:9" s="11" customFormat="1" ht="15" customHeight="1" x14ac:dyDescent="0.25">
      <c r="A63" s="11" t="s">
        <v>51</v>
      </c>
    </row>
    <row r="64" spans="1:9" s="11" customFormat="1" ht="15" customHeight="1" x14ac:dyDescent="0.25">
      <c r="A64" s="11" t="s">
        <v>52</v>
      </c>
    </row>
    <row r="65" spans="1:1" s="11" customFormat="1" ht="15" customHeight="1" x14ac:dyDescent="0.25">
      <c r="A65" s="11" t="s">
        <v>53</v>
      </c>
    </row>
    <row r="66" spans="1:1" s="11" customFormat="1" ht="15" customHeight="1" x14ac:dyDescent="0.25">
      <c r="A66" s="11" t="s">
        <v>55</v>
      </c>
    </row>
    <row r="67" spans="1: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6"/>
  <sheetViews>
    <sheetView workbookViewId="0">
      <selection activeCell="A4" sqref="A4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0" width="16.7109375" style="1" customWidth="1"/>
    <col min="11" max="11" width="9.7109375" style="1" customWidth="1"/>
    <col min="12" max="16384" width="9.140625" style="1"/>
  </cols>
  <sheetData>
    <row r="1" spans="1:11" ht="18" customHeight="1" x14ac:dyDescent="0.3">
      <c r="A1" s="52" t="s">
        <v>519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18" customHeight="1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18" customHeight="1" x14ac:dyDescent="0.3">
      <c r="A3" s="51" t="s">
        <v>526</v>
      </c>
      <c r="B3" s="51"/>
      <c r="C3" s="51"/>
      <c r="D3" s="51"/>
      <c r="E3" s="51"/>
      <c r="F3" s="51"/>
      <c r="G3" s="51"/>
      <c r="H3" s="51"/>
      <c r="I3" s="51"/>
      <c r="J3" s="51"/>
      <c r="K3" s="51"/>
    </row>
    <row r="4" spans="1:11" ht="15" customHeight="1" x14ac:dyDescent="0.25"/>
    <row r="5" spans="1:11" x14ac:dyDescent="0.25">
      <c r="A5" s="60" t="s">
        <v>19</v>
      </c>
      <c r="B5" s="53" t="s">
        <v>43</v>
      </c>
      <c r="C5" s="54"/>
      <c r="D5" s="53" t="s">
        <v>44</v>
      </c>
      <c r="E5" s="54"/>
      <c r="F5" s="53" t="s">
        <v>45</v>
      </c>
      <c r="G5" s="54"/>
      <c r="H5" s="53" t="s">
        <v>46</v>
      </c>
      <c r="I5" s="54"/>
      <c r="J5" s="62" t="s">
        <v>25</v>
      </c>
      <c r="K5" s="63"/>
    </row>
    <row r="6" spans="1:11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  <c r="J6" s="2" t="s">
        <v>3</v>
      </c>
      <c r="K6" s="33" t="s">
        <v>58</v>
      </c>
    </row>
    <row r="7" spans="1:11" x14ac:dyDescent="0.25">
      <c r="A7" s="3" t="s">
        <v>445</v>
      </c>
      <c r="B7" s="4">
        <v>0</v>
      </c>
      <c r="C7" s="25">
        <v>0</v>
      </c>
      <c r="D7" s="4">
        <v>2742</v>
      </c>
      <c r="E7" s="25">
        <v>2.1800000000000002</v>
      </c>
      <c r="F7" s="4">
        <v>3883</v>
      </c>
      <c r="G7" s="25">
        <v>3.09</v>
      </c>
      <c r="H7" s="4">
        <v>34557</v>
      </c>
      <c r="I7" s="25">
        <v>27.51</v>
      </c>
      <c r="J7" s="8">
        <v>41182</v>
      </c>
      <c r="K7" s="34">
        <v>32.78</v>
      </c>
    </row>
    <row r="8" spans="1:11" x14ac:dyDescent="0.25">
      <c r="A8" s="5" t="s">
        <v>446</v>
      </c>
      <c r="B8" s="6">
        <v>0</v>
      </c>
      <c r="C8" s="26">
        <v>0</v>
      </c>
      <c r="D8" s="6">
        <v>691</v>
      </c>
      <c r="E8" s="26">
        <v>0.55000000000000004</v>
      </c>
      <c r="F8" s="6">
        <v>4807</v>
      </c>
      <c r="G8" s="26">
        <v>3.83</v>
      </c>
      <c r="H8" s="6">
        <v>13130</v>
      </c>
      <c r="I8" s="26">
        <v>10.45</v>
      </c>
      <c r="J8" s="8">
        <v>18628</v>
      </c>
      <c r="K8" s="34">
        <v>14.83</v>
      </c>
    </row>
    <row r="9" spans="1:11" x14ac:dyDescent="0.25">
      <c r="A9" s="3" t="s">
        <v>49</v>
      </c>
      <c r="B9" s="4">
        <v>56</v>
      </c>
      <c r="C9" s="25">
        <v>0.04</v>
      </c>
      <c r="D9" s="4">
        <v>722</v>
      </c>
      <c r="E9" s="25">
        <v>0.56999999999999995</v>
      </c>
      <c r="F9" s="4">
        <v>3439</v>
      </c>
      <c r="G9" s="25">
        <v>2.74</v>
      </c>
      <c r="H9" s="4">
        <v>10586</v>
      </c>
      <c r="I9" s="25">
        <v>8.43</v>
      </c>
      <c r="J9" s="8">
        <v>14803</v>
      </c>
      <c r="K9" s="34">
        <v>11.78</v>
      </c>
    </row>
    <row r="10" spans="1:11" x14ac:dyDescent="0.25">
      <c r="A10" s="5" t="s">
        <v>447</v>
      </c>
      <c r="B10" s="6">
        <v>0</v>
      </c>
      <c r="C10" s="26">
        <v>0</v>
      </c>
      <c r="D10" s="6">
        <v>10731</v>
      </c>
      <c r="E10" s="26">
        <v>8.5399999999999991</v>
      </c>
      <c r="F10" s="6">
        <v>0</v>
      </c>
      <c r="G10" s="26">
        <v>0</v>
      </c>
      <c r="H10" s="6">
        <v>3656</v>
      </c>
      <c r="I10" s="26">
        <v>2.91</v>
      </c>
      <c r="J10" s="8">
        <v>14387</v>
      </c>
      <c r="K10" s="34">
        <v>11.45</v>
      </c>
    </row>
    <row r="11" spans="1:11" x14ac:dyDescent="0.25">
      <c r="A11" s="3" t="s">
        <v>448</v>
      </c>
      <c r="B11" s="4">
        <v>0</v>
      </c>
      <c r="C11" s="25">
        <v>0</v>
      </c>
      <c r="D11" s="4">
        <v>1118</v>
      </c>
      <c r="E11" s="25">
        <v>0.89</v>
      </c>
      <c r="F11" s="4">
        <v>0</v>
      </c>
      <c r="G11" s="25">
        <v>0</v>
      </c>
      <c r="H11" s="4">
        <v>6389</v>
      </c>
      <c r="I11" s="25">
        <v>5.09</v>
      </c>
      <c r="J11" s="8">
        <v>7507</v>
      </c>
      <c r="K11" s="34">
        <v>5.98</v>
      </c>
    </row>
    <row r="12" spans="1:11" x14ac:dyDescent="0.25">
      <c r="A12" s="5" t="s">
        <v>449</v>
      </c>
      <c r="B12" s="6">
        <v>0</v>
      </c>
      <c r="C12" s="26">
        <v>0</v>
      </c>
      <c r="D12" s="6">
        <v>599</v>
      </c>
      <c r="E12" s="26">
        <v>0.48</v>
      </c>
      <c r="F12" s="6">
        <v>0</v>
      </c>
      <c r="G12" s="26">
        <v>0</v>
      </c>
      <c r="H12" s="6">
        <v>4643</v>
      </c>
      <c r="I12" s="26">
        <v>3.7</v>
      </c>
      <c r="J12" s="8">
        <v>5242</v>
      </c>
      <c r="K12" s="34">
        <v>4.17</v>
      </c>
    </row>
    <row r="13" spans="1:11" x14ac:dyDescent="0.25">
      <c r="A13" s="3" t="s">
        <v>450</v>
      </c>
      <c r="B13" s="4">
        <v>0</v>
      </c>
      <c r="C13" s="25">
        <v>0</v>
      </c>
      <c r="D13" s="4">
        <v>0</v>
      </c>
      <c r="E13" s="25">
        <v>0</v>
      </c>
      <c r="F13" s="4">
        <v>0</v>
      </c>
      <c r="G13" s="25">
        <v>0</v>
      </c>
      <c r="H13" s="4">
        <v>4138</v>
      </c>
      <c r="I13" s="25">
        <v>3.29</v>
      </c>
      <c r="J13" s="8">
        <v>4138</v>
      </c>
      <c r="K13" s="34">
        <v>3.29</v>
      </c>
    </row>
    <row r="14" spans="1:11" x14ac:dyDescent="0.25">
      <c r="A14" s="5" t="s">
        <v>451</v>
      </c>
      <c r="B14" s="6">
        <v>0</v>
      </c>
      <c r="C14" s="26">
        <v>0</v>
      </c>
      <c r="D14" s="6">
        <v>3967</v>
      </c>
      <c r="E14" s="26">
        <v>3.16</v>
      </c>
      <c r="F14" s="6">
        <v>0</v>
      </c>
      <c r="G14" s="26">
        <v>0</v>
      </c>
      <c r="H14" s="6">
        <v>0</v>
      </c>
      <c r="I14" s="26">
        <v>0</v>
      </c>
      <c r="J14" s="8">
        <v>3967</v>
      </c>
      <c r="K14" s="34">
        <v>3.16</v>
      </c>
    </row>
    <row r="15" spans="1:11" x14ac:dyDescent="0.25">
      <c r="A15" s="3" t="s">
        <v>452</v>
      </c>
      <c r="B15" s="4">
        <v>0</v>
      </c>
      <c r="C15" s="25">
        <v>0</v>
      </c>
      <c r="D15" s="4">
        <v>487</v>
      </c>
      <c r="E15" s="25">
        <v>0.39</v>
      </c>
      <c r="F15" s="4">
        <v>0</v>
      </c>
      <c r="G15" s="25">
        <v>0</v>
      </c>
      <c r="H15" s="4">
        <v>3408</v>
      </c>
      <c r="I15" s="25">
        <v>2.71</v>
      </c>
      <c r="J15" s="8">
        <v>3895</v>
      </c>
      <c r="K15" s="34">
        <v>3.1</v>
      </c>
    </row>
    <row r="16" spans="1:11" x14ac:dyDescent="0.25">
      <c r="A16" s="5" t="s">
        <v>453</v>
      </c>
      <c r="B16" s="6">
        <v>0</v>
      </c>
      <c r="C16" s="26">
        <v>0</v>
      </c>
      <c r="D16" s="6">
        <v>100</v>
      </c>
      <c r="E16" s="26">
        <v>0.08</v>
      </c>
      <c r="F16" s="6">
        <v>523</v>
      </c>
      <c r="G16" s="26">
        <v>0.42</v>
      </c>
      <c r="H16" s="6">
        <v>2199</v>
      </c>
      <c r="I16" s="26">
        <v>1.75</v>
      </c>
      <c r="J16" s="8">
        <v>2822</v>
      </c>
      <c r="K16" s="34">
        <v>2.25</v>
      </c>
    </row>
    <row r="17" spans="1:11" x14ac:dyDescent="0.25">
      <c r="A17" s="3" t="s">
        <v>454</v>
      </c>
      <c r="B17" s="4">
        <v>0</v>
      </c>
      <c r="C17" s="25">
        <v>0</v>
      </c>
      <c r="D17" s="4">
        <v>1097</v>
      </c>
      <c r="E17" s="25">
        <v>0.87</v>
      </c>
      <c r="F17" s="4">
        <v>0</v>
      </c>
      <c r="G17" s="25">
        <v>0</v>
      </c>
      <c r="H17" s="4">
        <v>1386</v>
      </c>
      <c r="I17" s="25">
        <v>1.1000000000000001</v>
      </c>
      <c r="J17" s="8">
        <v>2483</v>
      </c>
      <c r="K17" s="34">
        <v>1.98</v>
      </c>
    </row>
    <row r="18" spans="1:11" x14ac:dyDescent="0.25">
      <c r="A18" s="5" t="s">
        <v>455</v>
      </c>
      <c r="B18" s="6">
        <v>0</v>
      </c>
      <c r="C18" s="26">
        <v>0</v>
      </c>
      <c r="D18" s="6">
        <v>596</v>
      </c>
      <c r="E18" s="26">
        <v>0.47</v>
      </c>
      <c r="F18" s="6">
        <v>0</v>
      </c>
      <c r="G18" s="26">
        <v>0</v>
      </c>
      <c r="H18" s="6">
        <v>996</v>
      </c>
      <c r="I18" s="26">
        <v>0.79</v>
      </c>
      <c r="J18" s="8">
        <v>1592</v>
      </c>
      <c r="K18" s="34">
        <v>1.27</v>
      </c>
    </row>
    <row r="19" spans="1:11" x14ac:dyDescent="0.25">
      <c r="A19" s="3" t="s">
        <v>456</v>
      </c>
      <c r="B19" s="4">
        <v>0</v>
      </c>
      <c r="C19" s="25">
        <v>0</v>
      </c>
      <c r="D19" s="4">
        <v>1303</v>
      </c>
      <c r="E19" s="25">
        <v>1.04</v>
      </c>
      <c r="F19" s="4">
        <v>0</v>
      </c>
      <c r="G19" s="25">
        <v>0</v>
      </c>
      <c r="H19" s="4">
        <v>0</v>
      </c>
      <c r="I19" s="25">
        <v>0</v>
      </c>
      <c r="J19" s="8">
        <v>1303</v>
      </c>
      <c r="K19" s="34">
        <v>1.04</v>
      </c>
    </row>
    <row r="20" spans="1:11" x14ac:dyDescent="0.25">
      <c r="A20" s="5" t="s">
        <v>457</v>
      </c>
      <c r="B20" s="6">
        <v>0</v>
      </c>
      <c r="C20" s="26">
        <v>0</v>
      </c>
      <c r="D20" s="6">
        <v>960</v>
      </c>
      <c r="E20" s="26">
        <v>0.76</v>
      </c>
      <c r="F20" s="6">
        <v>0</v>
      </c>
      <c r="G20" s="26">
        <v>0</v>
      </c>
      <c r="H20" s="6">
        <v>0</v>
      </c>
      <c r="I20" s="26">
        <v>0</v>
      </c>
      <c r="J20" s="8">
        <v>960</v>
      </c>
      <c r="K20" s="34">
        <v>0.76</v>
      </c>
    </row>
    <row r="21" spans="1:11" x14ac:dyDescent="0.25">
      <c r="A21" s="3" t="s">
        <v>458</v>
      </c>
      <c r="B21" s="4">
        <v>0</v>
      </c>
      <c r="C21" s="25">
        <v>0</v>
      </c>
      <c r="D21" s="4">
        <v>0</v>
      </c>
      <c r="E21" s="25">
        <v>0</v>
      </c>
      <c r="F21" s="4">
        <v>551</v>
      </c>
      <c r="G21" s="25">
        <v>0.44</v>
      </c>
      <c r="H21" s="4">
        <v>0</v>
      </c>
      <c r="I21" s="25">
        <v>0</v>
      </c>
      <c r="J21" s="8">
        <v>551</v>
      </c>
      <c r="K21" s="34">
        <v>0.44</v>
      </c>
    </row>
    <row r="22" spans="1:11" x14ac:dyDescent="0.25">
      <c r="A22" s="5" t="s">
        <v>459</v>
      </c>
      <c r="B22" s="6">
        <v>0</v>
      </c>
      <c r="C22" s="26">
        <v>0</v>
      </c>
      <c r="D22" s="6">
        <v>550</v>
      </c>
      <c r="E22" s="26">
        <v>0.44</v>
      </c>
      <c r="F22" s="6">
        <v>0</v>
      </c>
      <c r="G22" s="26">
        <v>0</v>
      </c>
      <c r="H22" s="6">
        <v>0</v>
      </c>
      <c r="I22" s="26">
        <v>0</v>
      </c>
      <c r="J22" s="8">
        <v>550</v>
      </c>
      <c r="K22" s="34">
        <v>0.44</v>
      </c>
    </row>
    <row r="23" spans="1:11" x14ac:dyDescent="0.25">
      <c r="A23" s="3" t="s">
        <v>460</v>
      </c>
      <c r="B23" s="4">
        <v>0</v>
      </c>
      <c r="C23" s="25">
        <v>0</v>
      </c>
      <c r="D23" s="4">
        <v>371</v>
      </c>
      <c r="E23" s="25">
        <v>0.3</v>
      </c>
      <c r="F23" s="4">
        <v>0</v>
      </c>
      <c r="G23" s="25">
        <v>0</v>
      </c>
      <c r="H23" s="4">
        <v>0</v>
      </c>
      <c r="I23" s="25">
        <v>0</v>
      </c>
      <c r="J23" s="8">
        <v>371</v>
      </c>
      <c r="K23" s="34">
        <v>0.3</v>
      </c>
    </row>
    <row r="24" spans="1:11" x14ac:dyDescent="0.25">
      <c r="A24" s="5" t="s">
        <v>461</v>
      </c>
      <c r="B24" s="6">
        <v>0</v>
      </c>
      <c r="C24" s="26">
        <v>0</v>
      </c>
      <c r="D24" s="6">
        <v>312</v>
      </c>
      <c r="E24" s="26">
        <v>0.25</v>
      </c>
      <c r="F24" s="6">
        <v>0</v>
      </c>
      <c r="G24" s="26">
        <v>0</v>
      </c>
      <c r="H24" s="6">
        <v>0</v>
      </c>
      <c r="I24" s="26">
        <v>0</v>
      </c>
      <c r="J24" s="8">
        <v>312</v>
      </c>
      <c r="K24" s="34">
        <v>0.25</v>
      </c>
    </row>
    <row r="25" spans="1:11" x14ac:dyDescent="0.25">
      <c r="A25" s="3" t="s">
        <v>462</v>
      </c>
      <c r="B25" s="4">
        <v>0</v>
      </c>
      <c r="C25" s="25">
        <v>0</v>
      </c>
      <c r="D25" s="4">
        <v>292</v>
      </c>
      <c r="E25" s="25">
        <v>0.23</v>
      </c>
      <c r="F25" s="4">
        <v>0</v>
      </c>
      <c r="G25" s="25">
        <v>0</v>
      </c>
      <c r="H25" s="4">
        <v>0</v>
      </c>
      <c r="I25" s="25">
        <v>0</v>
      </c>
      <c r="J25" s="8">
        <v>292</v>
      </c>
      <c r="K25" s="34">
        <v>0.23</v>
      </c>
    </row>
    <row r="26" spans="1:11" x14ac:dyDescent="0.25">
      <c r="A26" s="5" t="s">
        <v>463</v>
      </c>
      <c r="B26" s="6">
        <v>0</v>
      </c>
      <c r="C26" s="26">
        <v>0</v>
      </c>
      <c r="D26" s="6">
        <v>255</v>
      </c>
      <c r="E26" s="26">
        <v>0.2</v>
      </c>
      <c r="F26" s="6">
        <v>0</v>
      </c>
      <c r="G26" s="26">
        <v>0</v>
      </c>
      <c r="H26" s="6">
        <v>0</v>
      </c>
      <c r="I26" s="26">
        <v>0</v>
      </c>
      <c r="J26" s="8">
        <v>255</v>
      </c>
      <c r="K26" s="34">
        <v>0.2</v>
      </c>
    </row>
    <row r="27" spans="1:11" x14ac:dyDescent="0.25">
      <c r="A27" s="3" t="s">
        <v>464</v>
      </c>
      <c r="B27" s="4">
        <v>0</v>
      </c>
      <c r="C27" s="25">
        <v>0</v>
      </c>
      <c r="D27" s="4">
        <v>250</v>
      </c>
      <c r="E27" s="25">
        <v>0.2</v>
      </c>
      <c r="F27" s="4">
        <v>0</v>
      </c>
      <c r="G27" s="25">
        <v>0</v>
      </c>
      <c r="H27" s="4">
        <v>0</v>
      </c>
      <c r="I27" s="25">
        <v>0</v>
      </c>
      <c r="J27" s="8">
        <v>250</v>
      </c>
      <c r="K27" s="34">
        <v>0.2</v>
      </c>
    </row>
    <row r="28" spans="1:11" x14ac:dyDescent="0.25">
      <c r="A28" s="5" t="s">
        <v>465</v>
      </c>
      <c r="B28" s="6">
        <v>0</v>
      </c>
      <c r="C28" s="26">
        <v>0</v>
      </c>
      <c r="D28" s="6">
        <v>128</v>
      </c>
      <c r="E28" s="26">
        <v>0.1</v>
      </c>
      <c r="F28" s="6">
        <v>0</v>
      </c>
      <c r="G28" s="26">
        <v>0</v>
      </c>
      <c r="H28" s="6">
        <v>0</v>
      </c>
      <c r="I28" s="26">
        <v>0</v>
      </c>
      <c r="J28" s="8">
        <v>128</v>
      </c>
      <c r="K28" s="34">
        <v>0.1</v>
      </c>
    </row>
    <row r="29" spans="1:11" x14ac:dyDescent="0.25">
      <c r="A29" s="7" t="s">
        <v>25</v>
      </c>
      <c r="B29" s="8">
        <v>56</v>
      </c>
      <c r="C29" s="34">
        <v>0.04</v>
      </c>
      <c r="D29" s="8">
        <v>27271</v>
      </c>
      <c r="E29" s="34">
        <v>21.71</v>
      </c>
      <c r="F29" s="8">
        <v>13203</v>
      </c>
      <c r="G29" s="34">
        <v>10.51</v>
      </c>
      <c r="H29" s="8">
        <v>85088</v>
      </c>
      <c r="I29" s="34">
        <v>67.739999999999995</v>
      </c>
      <c r="J29" s="8">
        <v>125618</v>
      </c>
      <c r="K29" s="34">
        <v>100</v>
      </c>
    </row>
    <row r="30" spans="1:11" ht="15" customHeight="1" x14ac:dyDescent="0.25"/>
    <row r="31" spans="1:11" s="11" customFormat="1" ht="15" customHeight="1" x14ac:dyDescent="0.25">
      <c r="A31" s="11" t="s">
        <v>50</v>
      </c>
    </row>
    <row r="32" spans="1:11" s="11" customFormat="1" ht="15" customHeight="1" x14ac:dyDescent="0.25">
      <c r="A32" s="11" t="s">
        <v>51</v>
      </c>
    </row>
    <row r="33" spans="1:1" s="11" customFormat="1" ht="15" customHeight="1" x14ac:dyDescent="0.25">
      <c r="A33" s="11" t="s">
        <v>52</v>
      </c>
    </row>
    <row r="34" spans="1:1" s="11" customFormat="1" ht="15" customHeight="1" x14ac:dyDescent="0.25">
      <c r="A34" s="11" t="s">
        <v>53</v>
      </c>
    </row>
    <row r="35" spans="1:1" s="11" customFormat="1" ht="15" customHeight="1" x14ac:dyDescent="0.25">
      <c r="A35" s="11" t="s">
        <v>55</v>
      </c>
    </row>
    <row r="36" spans="1:1" ht="15" customHeight="1" x14ac:dyDescent="0.25"/>
  </sheetData>
  <mergeCells count="9"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rintOptions horizontalCentered="1"/>
  <pageMargins left="0.08" right="0.08" top="1" bottom="1" header="0.5" footer="0.5"/>
  <pageSetup orientation="landscape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workbookViewId="0">
      <selection activeCell="A4" sqref="A4"/>
    </sheetView>
  </sheetViews>
  <sheetFormatPr defaultColWidth="9.140625" defaultRowHeight="15" x14ac:dyDescent="0.25"/>
  <cols>
    <col min="1" max="1" width="25.7109375" style="1" customWidth="1"/>
    <col min="2" max="2" width="16.7109375" style="1" customWidth="1"/>
    <col min="3" max="3" width="9.7109375" style="1" customWidth="1"/>
    <col min="4" max="4" width="16.7109375" style="1" customWidth="1"/>
    <col min="5" max="5" width="9.7109375" style="1" customWidth="1"/>
    <col min="6" max="6" width="16.7109375" style="1" customWidth="1"/>
    <col min="7" max="7" width="9.7109375" style="1" customWidth="1"/>
    <col min="8" max="8" width="16.7109375" style="1" customWidth="1"/>
    <col min="9" max="9" width="9.7109375" style="1" customWidth="1"/>
    <col min="10" max="16384" width="9.140625" style="1"/>
  </cols>
  <sheetData>
    <row r="1" spans="1:9" ht="18" customHeight="1" x14ac:dyDescent="0.3">
      <c r="A1" s="52" t="s">
        <v>518</v>
      </c>
      <c r="B1" s="57"/>
      <c r="C1" s="57"/>
      <c r="D1" s="57"/>
      <c r="E1" s="57"/>
      <c r="F1" s="57"/>
      <c r="G1" s="57"/>
      <c r="H1" s="57"/>
      <c r="I1" s="57"/>
    </row>
    <row r="2" spans="1:9" ht="18" customHeight="1" x14ac:dyDescent="0.3">
      <c r="A2" s="57" t="s">
        <v>0</v>
      </c>
      <c r="B2" s="57"/>
      <c r="C2" s="57"/>
      <c r="D2" s="57"/>
      <c r="E2" s="57"/>
      <c r="F2" s="57"/>
      <c r="G2" s="57"/>
      <c r="H2" s="57"/>
      <c r="I2" s="57"/>
    </row>
    <row r="3" spans="1:9" ht="18" customHeight="1" x14ac:dyDescent="0.3">
      <c r="A3" s="51" t="s">
        <v>527</v>
      </c>
      <c r="B3" s="51"/>
      <c r="C3" s="51"/>
      <c r="D3" s="51"/>
      <c r="E3" s="51"/>
      <c r="F3" s="51"/>
      <c r="G3" s="51"/>
      <c r="H3" s="51"/>
      <c r="I3" s="51"/>
    </row>
    <row r="4" spans="1:9" ht="15" customHeight="1" x14ac:dyDescent="0.25"/>
    <row r="5" spans="1:9" x14ac:dyDescent="0.25">
      <c r="A5" s="60" t="s">
        <v>22</v>
      </c>
      <c r="B5" s="53" t="s">
        <v>44</v>
      </c>
      <c r="C5" s="54"/>
      <c r="D5" s="53" t="s">
        <v>45</v>
      </c>
      <c r="E5" s="54"/>
      <c r="F5" s="53" t="s">
        <v>46</v>
      </c>
      <c r="G5" s="54"/>
      <c r="H5" s="62" t="s">
        <v>25</v>
      </c>
      <c r="I5" s="63"/>
    </row>
    <row r="6" spans="1:9" x14ac:dyDescent="0.25">
      <c r="A6" s="61"/>
      <c r="B6" s="2" t="s">
        <v>3</v>
      </c>
      <c r="C6" s="33" t="s">
        <v>58</v>
      </c>
      <c r="D6" s="2" t="s">
        <v>3</v>
      </c>
      <c r="E6" s="33" t="s">
        <v>58</v>
      </c>
      <c r="F6" s="2" t="s">
        <v>3</v>
      </c>
      <c r="G6" s="33" t="s">
        <v>58</v>
      </c>
      <c r="H6" s="2" t="s">
        <v>3</v>
      </c>
      <c r="I6" s="33" t="s">
        <v>58</v>
      </c>
    </row>
    <row r="7" spans="1:9" x14ac:dyDescent="0.25">
      <c r="A7" s="3" t="s">
        <v>49</v>
      </c>
      <c r="B7" s="4">
        <v>1408</v>
      </c>
      <c r="C7" s="25">
        <v>2.86</v>
      </c>
      <c r="D7" s="4">
        <v>8854</v>
      </c>
      <c r="E7" s="25">
        <v>17.989999999999998</v>
      </c>
      <c r="F7" s="4">
        <v>3082</v>
      </c>
      <c r="G7" s="25">
        <v>6.26</v>
      </c>
      <c r="H7" s="8">
        <v>13344</v>
      </c>
      <c r="I7" s="34">
        <v>27.11</v>
      </c>
    </row>
    <row r="8" spans="1:9" x14ac:dyDescent="0.25">
      <c r="A8" s="5" t="s">
        <v>466</v>
      </c>
      <c r="B8" s="6">
        <v>3928</v>
      </c>
      <c r="C8" s="26">
        <v>7.98</v>
      </c>
      <c r="D8" s="6">
        <v>1063</v>
      </c>
      <c r="E8" s="26">
        <v>2.16</v>
      </c>
      <c r="F8" s="6">
        <v>0</v>
      </c>
      <c r="G8" s="26">
        <v>0</v>
      </c>
      <c r="H8" s="8">
        <v>4991</v>
      </c>
      <c r="I8" s="34">
        <v>10.14</v>
      </c>
    </row>
    <row r="9" spans="1:9" x14ac:dyDescent="0.25">
      <c r="A9" s="3" t="s">
        <v>467</v>
      </c>
      <c r="B9" s="4">
        <v>4349</v>
      </c>
      <c r="C9" s="25">
        <v>8.83</v>
      </c>
      <c r="D9" s="4">
        <v>521</v>
      </c>
      <c r="E9" s="25">
        <v>1.06</v>
      </c>
      <c r="F9" s="4">
        <v>0</v>
      </c>
      <c r="G9" s="25">
        <v>0</v>
      </c>
      <c r="H9" s="8">
        <v>4870</v>
      </c>
      <c r="I9" s="34">
        <v>9.89</v>
      </c>
    </row>
    <row r="10" spans="1:9" x14ac:dyDescent="0.25">
      <c r="A10" s="5" t="s">
        <v>468</v>
      </c>
      <c r="B10" s="6">
        <v>2802</v>
      </c>
      <c r="C10" s="26">
        <v>5.69</v>
      </c>
      <c r="D10" s="6">
        <v>1717</v>
      </c>
      <c r="E10" s="26">
        <v>3.49</v>
      </c>
      <c r="F10" s="6">
        <v>0</v>
      </c>
      <c r="G10" s="26">
        <v>0</v>
      </c>
      <c r="H10" s="8">
        <v>4519</v>
      </c>
      <c r="I10" s="34">
        <v>9.18</v>
      </c>
    </row>
    <row r="11" spans="1:9" x14ac:dyDescent="0.25">
      <c r="A11" s="3" t="s">
        <v>469</v>
      </c>
      <c r="B11" s="4">
        <v>3422</v>
      </c>
      <c r="C11" s="25">
        <v>6.95</v>
      </c>
      <c r="D11" s="4">
        <v>1035</v>
      </c>
      <c r="E11" s="25">
        <v>2.1</v>
      </c>
      <c r="F11" s="4">
        <v>0</v>
      </c>
      <c r="G11" s="25">
        <v>0</v>
      </c>
      <c r="H11" s="8">
        <v>4457</v>
      </c>
      <c r="I11" s="34">
        <v>9.0500000000000007</v>
      </c>
    </row>
    <row r="12" spans="1:9" x14ac:dyDescent="0.25">
      <c r="A12" s="5" t="s">
        <v>470</v>
      </c>
      <c r="B12" s="6">
        <v>3290</v>
      </c>
      <c r="C12" s="26">
        <v>6.68</v>
      </c>
      <c r="D12" s="6">
        <v>1021</v>
      </c>
      <c r="E12" s="26">
        <v>2.0699999999999998</v>
      </c>
      <c r="F12" s="6">
        <v>0</v>
      </c>
      <c r="G12" s="26">
        <v>0</v>
      </c>
      <c r="H12" s="8">
        <v>4311</v>
      </c>
      <c r="I12" s="34">
        <v>8.76</v>
      </c>
    </row>
    <row r="13" spans="1:9" x14ac:dyDescent="0.25">
      <c r="A13" s="3" t="s">
        <v>471</v>
      </c>
      <c r="B13" s="4">
        <v>758</v>
      </c>
      <c r="C13" s="25">
        <v>1.54</v>
      </c>
      <c r="D13" s="4">
        <v>2040</v>
      </c>
      <c r="E13" s="25">
        <v>4.1399999999999997</v>
      </c>
      <c r="F13" s="4">
        <v>0</v>
      </c>
      <c r="G13" s="25">
        <v>0</v>
      </c>
      <c r="H13" s="8">
        <v>2798</v>
      </c>
      <c r="I13" s="34">
        <v>5.68</v>
      </c>
    </row>
    <row r="14" spans="1:9" x14ac:dyDescent="0.25">
      <c r="A14" s="5" t="s">
        <v>472</v>
      </c>
      <c r="B14" s="6">
        <v>0</v>
      </c>
      <c r="C14" s="26">
        <v>0</v>
      </c>
      <c r="D14" s="6">
        <v>1643</v>
      </c>
      <c r="E14" s="26">
        <v>3.34</v>
      </c>
      <c r="F14" s="6">
        <v>0</v>
      </c>
      <c r="G14" s="26">
        <v>0</v>
      </c>
      <c r="H14" s="8">
        <v>1643</v>
      </c>
      <c r="I14" s="34">
        <v>3.34</v>
      </c>
    </row>
    <row r="15" spans="1:9" x14ac:dyDescent="0.25">
      <c r="A15" s="3" t="s">
        <v>473</v>
      </c>
      <c r="B15" s="4">
        <v>1551</v>
      </c>
      <c r="C15" s="25">
        <v>3.15</v>
      </c>
      <c r="D15" s="4">
        <v>0</v>
      </c>
      <c r="E15" s="25">
        <v>0</v>
      </c>
      <c r="F15" s="4">
        <v>0</v>
      </c>
      <c r="G15" s="25">
        <v>0</v>
      </c>
      <c r="H15" s="8">
        <v>1551</v>
      </c>
      <c r="I15" s="34">
        <v>3.15</v>
      </c>
    </row>
    <row r="16" spans="1:9" x14ac:dyDescent="0.25">
      <c r="A16" s="5" t="s">
        <v>474</v>
      </c>
      <c r="B16" s="6">
        <v>1070</v>
      </c>
      <c r="C16" s="26">
        <v>2.17</v>
      </c>
      <c r="D16" s="6">
        <v>0</v>
      </c>
      <c r="E16" s="26">
        <v>0</v>
      </c>
      <c r="F16" s="6">
        <v>0</v>
      </c>
      <c r="G16" s="26">
        <v>0</v>
      </c>
      <c r="H16" s="8">
        <v>1070</v>
      </c>
      <c r="I16" s="34">
        <v>2.17</v>
      </c>
    </row>
    <row r="17" spans="1:9" x14ac:dyDescent="0.25">
      <c r="A17" s="3" t="s">
        <v>475</v>
      </c>
      <c r="B17" s="4">
        <v>1066</v>
      </c>
      <c r="C17" s="25">
        <v>2.17</v>
      </c>
      <c r="D17" s="4">
        <v>0</v>
      </c>
      <c r="E17" s="25">
        <v>0</v>
      </c>
      <c r="F17" s="4">
        <v>0</v>
      </c>
      <c r="G17" s="25">
        <v>0</v>
      </c>
      <c r="H17" s="8">
        <v>1066</v>
      </c>
      <c r="I17" s="34">
        <v>2.17</v>
      </c>
    </row>
    <row r="18" spans="1:9" x14ac:dyDescent="0.25">
      <c r="A18" s="5" t="s">
        <v>476</v>
      </c>
      <c r="B18" s="6">
        <v>789</v>
      </c>
      <c r="C18" s="26">
        <v>1.6</v>
      </c>
      <c r="D18" s="6">
        <v>0</v>
      </c>
      <c r="E18" s="26">
        <v>0</v>
      </c>
      <c r="F18" s="6">
        <v>0</v>
      </c>
      <c r="G18" s="26">
        <v>0</v>
      </c>
      <c r="H18" s="8">
        <v>789</v>
      </c>
      <c r="I18" s="34">
        <v>1.6</v>
      </c>
    </row>
    <row r="19" spans="1:9" x14ac:dyDescent="0.25">
      <c r="A19" s="3" t="s">
        <v>477</v>
      </c>
      <c r="B19" s="4">
        <v>753</v>
      </c>
      <c r="C19" s="25">
        <v>1.53</v>
      </c>
      <c r="D19" s="4">
        <v>0</v>
      </c>
      <c r="E19" s="25">
        <v>0</v>
      </c>
      <c r="F19" s="4">
        <v>0</v>
      </c>
      <c r="G19" s="25">
        <v>0</v>
      </c>
      <c r="H19" s="8">
        <v>753</v>
      </c>
      <c r="I19" s="34">
        <v>1.53</v>
      </c>
    </row>
    <row r="20" spans="1:9" x14ac:dyDescent="0.25">
      <c r="A20" s="5" t="s">
        <v>478</v>
      </c>
      <c r="B20" s="6">
        <v>0</v>
      </c>
      <c r="C20" s="26">
        <v>0</v>
      </c>
      <c r="D20" s="6">
        <v>723</v>
      </c>
      <c r="E20" s="26">
        <v>1.47</v>
      </c>
      <c r="F20" s="6">
        <v>0</v>
      </c>
      <c r="G20" s="26">
        <v>0</v>
      </c>
      <c r="H20" s="8">
        <v>723</v>
      </c>
      <c r="I20" s="34">
        <v>1.47</v>
      </c>
    </row>
    <row r="21" spans="1:9" x14ac:dyDescent="0.25">
      <c r="A21" s="3" t="s">
        <v>479</v>
      </c>
      <c r="B21" s="4">
        <v>456</v>
      </c>
      <c r="C21" s="25">
        <v>0.93</v>
      </c>
      <c r="D21" s="4">
        <v>0</v>
      </c>
      <c r="E21" s="25">
        <v>0</v>
      </c>
      <c r="F21" s="4">
        <v>0</v>
      </c>
      <c r="G21" s="25">
        <v>0</v>
      </c>
      <c r="H21" s="8">
        <v>456</v>
      </c>
      <c r="I21" s="34">
        <v>0.93</v>
      </c>
    </row>
    <row r="22" spans="1:9" x14ac:dyDescent="0.25">
      <c r="A22" s="5" t="s">
        <v>480</v>
      </c>
      <c r="B22" s="6">
        <v>450</v>
      </c>
      <c r="C22" s="26">
        <v>0.91</v>
      </c>
      <c r="D22" s="6">
        <v>0</v>
      </c>
      <c r="E22" s="26">
        <v>0</v>
      </c>
      <c r="F22" s="6">
        <v>0</v>
      </c>
      <c r="G22" s="26">
        <v>0</v>
      </c>
      <c r="H22" s="8">
        <v>450</v>
      </c>
      <c r="I22" s="34">
        <v>0.91</v>
      </c>
    </row>
    <row r="23" spans="1:9" x14ac:dyDescent="0.25">
      <c r="A23" s="3" t="s">
        <v>481</v>
      </c>
      <c r="B23" s="4">
        <v>342</v>
      </c>
      <c r="C23" s="25">
        <v>0.69</v>
      </c>
      <c r="D23" s="4">
        <v>0</v>
      </c>
      <c r="E23" s="25">
        <v>0</v>
      </c>
      <c r="F23" s="4">
        <v>0</v>
      </c>
      <c r="G23" s="25">
        <v>0</v>
      </c>
      <c r="H23" s="8">
        <v>342</v>
      </c>
      <c r="I23" s="34">
        <v>0.69</v>
      </c>
    </row>
    <row r="24" spans="1:9" x14ac:dyDescent="0.25">
      <c r="A24" s="5" t="s">
        <v>482</v>
      </c>
      <c r="B24" s="6">
        <v>233</v>
      </c>
      <c r="C24" s="26">
        <v>0.47</v>
      </c>
      <c r="D24" s="6">
        <v>0</v>
      </c>
      <c r="E24" s="26">
        <v>0</v>
      </c>
      <c r="F24" s="6">
        <v>0</v>
      </c>
      <c r="G24" s="26">
        <v>0</v>
      </c>
      <c r="H24" s="8">
        <v>233</v>
      </c>
      <c r="I24" s="34">
        <v>0.47</v>
      </c>
    </row>
    <row r="25" spans="1:9" x14ac:dyDescent="0.25">
      <c r="A25" s="3" t="s">
        <v>483</v>
      </c>
      <c r="B25" s="4">
        <v>163</v>
      </c>
      <c r="C25" s="25">
        <v>0.33</v>
      </c>
      <c r="D25" s="4">
        <v>0</v>
      </c>
      <c r="E25" s="25">
        <v>0</v>
      </c>
      <c r="F25" s="4">
        <v>0</v>
      </c>
      <c r="G25" s="25">
        <v>0</v>
      </c>
      <c r="H25" s="8">
        <v>163</v>
      </c>
      <c r="I25" s="34">
        <v>0.33</v>
      </c>
    </row>
    <row r="26" spans="1:9" x14ac:dyDescent="0.25">
      <c r="A26" s="5" t="s">
        <v>484</v>
      </c>
      <c r="B26" s="6">
        <v>150</v>
      </c>
      <c r="C26" s="26">
        <v>0.3</v>
      </c>
      <c r="D26" s="6">
        <v>0</v>
      </c>
      <c r="E26" s="26">
        <v>0</v>
      </c>
      <c r="F26" s="6">
        <v>0</v>
      </c>
      <c r="G26" s="26">
        <v>0</v>
      </c>
      <c r="H26" s="8">
        <v>150</v>
      </c>
      <c r="I26" s="34">
        <v>0.3</v>
      </c>
    </row>
    <row r="27" spans="1:9" x14ac:dyDescent="0.25">
      <c r="A27" s="3" t="s">
        <v>485</v>
      </c>
      <c r="B27" s="4">
        <v>150</v>
      </c>
      <c r="C27" s="25">
        <v>0.3</v>
      </c>
      <c r="D27" s="4">
        <v>0</v>
      </c>
      <c r="E27" s="25">
        <v>0</v>
      </c>
      <c r="F27" s="4">
        <v>0</v>
      </c>
      <c r="G27" s="25">
        <v>0</v>
      </c>
      <c r="H27" s="8">
        <v>150</v>
      </c>
      <c r="I27" s="34">
        <v>0.3</v>
      </c>
    </row>
    <row r="28" spans="1:9" x14ac:dyDescent="0.25">
      <c r="A28" s="5" t="s">
        <v>486</v>
      </c>
      <c r="B28" s="6">
        <v>146</v>
      </c>
      <c r="C28" s="26">
        <v>0.3</v>
      </c>
      <c r="D28" s="6">
        <v>0</v>
      </c>
      <c r="E28" s="26">
        <v>0</v>
      </c>
      <c r="F28" s="6">
        <v>0</v>
      </c>
      <c r="G28" s="26">
        <v>0</v>
      </c>
      <c r="H28" s="8">
        <v>146</v>
      </c>
      <c r="I28" s="34">
        <v>0.3</v>
      </c>
    </row>
    <row r="29" spans="1:9" x14ac:dyDescent="0.25">
      <c r="A29" s="3" t="s">
        <v>487</v>
      </c>
      <c r="B29" s="4">
        <v>140</v>
      </c>
      <c r="C29" s="25">
        <v>0.28000000000000003</v>
      </c>
      <c r="D29" s="4">
        <v>0</v>
      </c>
      <c r="E29" s="25">
        <v>0</v>
      </c>
      <c r="F29" s="4">
        <v>0</v>
      </c>
      <c r="G29" s="25">
        <v>0</v>
      </c>
      <c r="H29" s="8">
        <v>140</v>
      </c>
      <c r="I29" s="34">
        <v>0.28000000000000003</v>
      </c>
    </row>
    <row r="30" spans="1:9" x14ac:dyDescent="0.25">
      <c r="A30" s="5" t="s">
        <v>488</v>
      </c>
      <c r="B30" s="6">
        <v>110</v>
      </c>
      <c r="C30" s="26">
        <v>0.22</v>
      </c>
      <c r="D30" s="6">
        <v>0</v>
      </c>
      <c r="E30" s="26">
        <v>0</v>
      </c>
      <c r="F30" s="6">
        <v>0</v>
      </c>
      <c r="G30" s="26">
        <v>0</v>
      </c>
      <c r="H30" s="8">
        <v>110</v>
      </c>
      <c r="I30" s="34">
        <v>0.22</v>
      </c>
    </row>
    <row r="31" spans="1:9" x14ac:dyDescent="0.25">
      <c r="A31" s="7" t="s">
        <v>25</v>
      </c>
      <c r="B31" s="8">
        <v>27526</v>
      </c>
      <c r="C31" s="34">
        <v>55.92</v>
      </c>
      <c r="D31" s="8">
        <v>18617</v>
      </c>
      <c r="E31" s="34">
        <v>37.82</v>
      </c>
      <c r="F31" s="8">
        <v>3082</v>
      </c>
      <c r="G31" s="34">
        <v>6.26</v>
      </c>
      <c r="H31" s="8">
        <v>49225</v>
      </c>
      <c r="I31" s="34">
        <v>100</v>
      </c>
    </row>
    <row r="32" spans="1:9" ht="15" customHeight="1" x14ac:dyDescent="0.25"/>
    <row r="33" spans="1:1" s="11" customFormat="1" ht="15" customHeight="1" x14ac:dyDescent="0.25">
      <c r="A33" s="11" t="s">
        <v>50</v>
      </c>
    </row>
    <row r="34" spans="1:1" s="11" customFormat="1" ht="15" customHeight="1" x14ac:dyDescent="0.25">
      <c r="A34" s="11" t="s">
        <v>51</v>
      </c>
    </row>
    <row r="35" spans="1:1" s="11" customFormat="1" ht="15" customHeight="1" x14ac:dyDescent="0.25">
      <c r="A35" s="11" t="s">
        <v>52</v>
      </c>
    </row>
    <row r="36" spans="1:1" s="11" customFormat="1" ht="15" customHeight="1" x14ac:dyDescent="0.25">
      <c r="A36" s="11" t="s">
        <v>53</v>
      </c>
    </row>
    <row r="37" spans="1:1" s="11" customFormat="1" ht="15" customHeight="1" x14ac:dyDescent="0.25">
      <c r="A37" s="11" t="s">
        <v>55</v>
      </c>
    </row>
    <row r="38" spans="1:1" ht="15" customHeight="1" x14ac:dyDescent="0.25"/>
  </sheetData>
  <mergeCells count="8">
    <mergeCell ref="A1:I1"/>
    <mergeCell ref="A2:I2"/>
    <mergeCell ref="A3:I3"/>
    <mergeCell ref="A5:A6"/>
    <mergeCell ref="B5:C5"/>
    <mergeCell ref="D5:E5"/>
    <mergeCell ref="F5:G5"/>
    <mergeCell ref="H5:I5"/>
  </mergeCells>
  <printOptions horizontalCentered="1"/>
  <pageMargins left="0.08" right="0.08" top="1" bottom="1" header="0.5" footer="0.5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Cover</vt:lpstr>
      <vt:lpstr>Summary</vt:lpstr>
      <vt:lpstr>Summary detail</vt:lpstr>
      <vt:lpstr>All Grains</vt:lpstr>
      <vt:lpstr>Wheats and Barley</vt:lpstr>
      <vt:lpstr>Wheat by class</vt:lpstr>
      <vt:lpstr>CWRS</vt:lpstr>
      <vt:lpstr>CWAD</vt:lpstr>
      <vt:lpstr>CPS</vt:lpstr>
      <vt:lpstr>CWSWS</vt:lpstr>
      <vt:lpstr>CNHR</vt:lpstr>
      <vt:lpstr>CWRW</vt:lpstr>
      <vt:lpstr>CWSP</vt:lpstr>
      <vt:lpstr>CWHWS</vt:lpstr>
      <vt:lpstr>CWES</vt:lpstr>
      <vt:lpstr>BARLEY</vt:lpstr>
      <vt:lpstr>OATS</vt:lpstr>
      <vt:lpstr>RYE</vt:lpstr>
      <vt:lpstr>TRITICALE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Geethani Eragoda Arachchilage (CGC/CCG)</dc:creator>
  <cp:lastModifiedBy>Geethani Eragoda Arachchilage (CGC/CCG)</cp:lastModifiedBy>
  <dcterms:created xsi:type="dcterms:W3CDTF">2023-09-06T17:41:29Z</dcterms:created>
  <dcterms:modified xsi:type="dcterms:W3CDTF">2023-09-11T19:19:02Z</dcterms:modified>
</cp:coreProperties>
</file>