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2945" activeTab="0"/>
  </bookViews>
  <sheets>
    <sheet name="Ddp" sheetId="1" r:id="rId1"/>
  </sheets>
  <definedNames>
    <definedName name="_xlnm.Print_Area" localSheetId="0">'Ddp'!$A$1:$N$81</definedName>
  </definedNames>
  <calcPr fullCalcOnLoad="1"/>
</workbook>
</file>

<file path=xl/sharedStrings.xml><?xml version="1.0" encoding="utf-8"?>
<sst xmlns="http://schemas.openxmlformats.org/spreadsheetml/2006/main" count="81" uniqueCount="76">
  <si>
    <t>(a)</t>
  </si>
  <si>
    <t>(b)</t>
  </si>
  <si>
    <t>(c)</t>
  </si>
  <si>
    <t>(d)</t>
  </si>
  <si>
    <t>Signature</t>
  </si>
  <si>
    <t>Date</t>
  </si>
  <si>
    <t>(f)=(c)-(d)-(e)</t>
  </si>
  <si>
    <t>(h)</t>
  </si>
  <si>
    <t>(i)</t>
  </si>
  <si>
    <t>Titre du projet:</t>
  </si>
  <si>
    <t>Adresse:</t>
  </si>
  <si>
    <t xml:space="preserve">Numéro de téléphone : </t>
  </si>
  <si>
    <t>Personne-ressource :</t>
  </si>
  <si>
    <t>Exercice financier :</t>
  </si>
  <si>
    <t>Méthode de paiement :</t>
  </si>
  <si>
    <t>Type de dépense</t>
  </si>
  <si>
    <t>Solde antérieur</t>
  </si>
  <si>
    <t>Montant</t>
  </si>
  <si>
    <r>
      <t>Avance demandée</t>
    </r>
    <r>
      <rPr>
        <sz val="9"/>
        <rFont val="Times New Roman"/>
        <family val="1"/>
      </rPr>
      <t xml:space="preserve"> (voir la remarque ci-dessous)</t>
    </r>
  </si>
  <si>
    <t>Avance maximale pour l'exercice financier en cours (section 7 b) iii de votre entente)</t>
  </si>
  <si>
    <t>ANNEXE C</t>
  </si>
  <si>
    <t>Nom du bénéficiaire :</t>
  </si>
  <si>
    <t>Demande de paiement</t>
  </si>
  <si>
    <t>No Finances (EC) :</t>
  </si>
  <si>
    <t>No demande</t>
  </si>
  <si>
    <t xml:space="preserve">Période: du </t>
  </si>
  <si>
    <t>au</t>
  </si>
  <si>
    <r>
      <t xml:space="preserve">No de référence/facture du bénéficiaire </t>
    </r>
    <r>
      <rPr>
        <sz val="8"/>
        <rFont val="Times New Roman"/>
        <family val="1"/>
      </rPr>
      <t xml:space="preserve">(au besoin) </t>
    </r>
    <r>
      <rPr>
        <sz val="11"/>
        <rFont val="Times New Roman"/>
        <family val="1"/>
      </rPr>
      <t>:</t>
    </r>
  </si>
  <si>
    <t>Demandé</t>
  </si>
  <si>
    <t>Nom et titre (lettres moulées)</t>
  </si>
  <si>
    <t>Vérifié par</t>
  </si>
  <si>
    <t>Nom</t>
  </si>
  <si>
    <t>Nom (lettres moulées)</t>
  </si>
  <si>
    <t>No de facture :</t>
  </si>
  <si>
    <t>Engagement :</t>
  </si>
  <si>
    <t>Conforme à l'art. 34 de la LGFP</t>
  </si>
  <si>
    <t>Codage financier :</t>
  </si>
  <si>
    <t>Paiement final?</t>
  </si>
  <si>
    <t>TOTAL des dépenses admissibles liées au projet</t>
  </si>
  <si>
    <t xml:space="preserve">J'atteste que l'information fournie ici est exacte et que, d'une part, le montant du remboursement demandé ou comptabilisé en lien avec l'avance concerne des dépenses admissibles telles que définies dans l'entente et que, d'autre part, le montant demandé à titre d'avance sera utilisé selon les dispositions de l'entente. </t>
  </si>
  <si>
    <t>Exercice financier en cours</t>
  </si>
  <si>
    <t xml:space="preserve">Total des paiements </t>
  </si>
  <si>
    <t>Solde du financement disponible en provenance d'EC</t>
  </si>
  <si>
    <t>Paiement actuel</t>
  </si>
  <si>
    <t>Total pour cet exercice</t>
  </si>
  <si>
    <t>Avance(s) déjà reçues</t>
  </si>
  <si>
    <t>Avance(s) déjà comptabilisées (excluant le montant figurant à la section 2 ci-dessus)</t>
  </si>
  <si>
    <t>Avances comptabilisées dans la section 2 ci-dessus</t>
  </si>
  <si>
    <t>Avance non comptabilisée</t>
  </si>
  <si>
    <t>Montant disponible à titre d'avance</t>
  </si>
  <si>
    <t>(e)=le moins élevé, (a) ou (c)-(d)</t>
  </si>
  <si>
    <t>(g)=le moins élevé, (b)-(f) ou (h)-(i)</t>
  </si>
  <si>
    <t>Gestion et services professionnels</t>
  </si>
  <si>
    <t>Remarque: La nécessité d'obtenir une avance doit être démontrée clairement. Veuillez fournir un flux de trésorerie à jour, si celui-ci a changé depuis votre dernière demande à EC. Vous devez également soumettre tout autre document pertinent prouvant que vous avez besoin de l'avance et indiquant précisément l'écart entre les coûts du projet et le financement reçu des bailleurs de fonds.</t>
  </si>
  <si>
    <t>Montant demandé à titre d'avance</t>
  </si>
  <si>
    <t>Paiement actuel (tiré de la section 4 ci-dessus)</t>
  </si>
  <si>
    <t>Montant déboursé</t>
  </si>
  <si>
    <t>Remboursement de dépenses admissibles demandé</t>
  </si>
  <si>
    <t>Paiement actuel à effectuer</t>
  </si>
  <si>
    <t>Financement total d'EC pour l'exercice en cours</t>
  </si>
  <si>
    <t>Total des paiements reçus (avances et remboursements)</t>
  </si>
  <si>
    <t>Ligne de codage</t>
  </si>
  <si>
    <t>Doit être inférieur à, ou égale à (g)</t>
  </si>
  <si>
    <t>Salaires et traitement</t>
  </si>
  <si>
    <t>Sous-traitant</t>
  </si>
  <si>
    <t>Dépenses de déplacement</t>
  </si>
  <si>
    <t>Matériel et fournitures</t>
  </si>
  <si>
    <t>Achat d'immobilisations</t>
  </si>
  <si>
    <t>Location d'équipement</t>
  </si>
  <si>
    <t>Acquisition, location de terres, servitudes, conventions</t>
  </si>
  <si>
    <t>Frais généraux</t>
  </si>
  <si>
    <t xml:space="preserve">Dépenses liés à la communication, à l'impression, à la production et à la distribution </t>
  </si>
  <si>
    <t>Dépenses de location et d'utilisation de véhicules</t>
  </si>
  <si>
    <t>Autres dépenses</t>
  </si>
  <si>
    <t>Dépenses de préparation d'états financiers indépendants</t>
  </si>
  <si>
    <t>Versement supplémentaire du financement d’EC aux récipiendaires.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</si>
</sst>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 dd\,\ yyyy"/>
    <numFmt numFmtId="173" formatCode="&quot;$&quot;#,##0;[Red]&quot;$&quot;#,##0"/>
    <numFmt numFmtId="174" formatCode="[&lt;=9999999]###\-####;###\-###\-####"/>
    <numFmt numFmtId="175" formatCode="#,##0.00;[Red]\(#,##0.00\);;@"/>
    <numFmt numFmtId="176" formatCode="0;\-0;;@"/>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0.00_ ;[Red]\(#,##0.00\)"/>
    <numFmt numFmtId="183" formatCode="#,##0.00_ ;[Red]\(#,##0.00\);;@"/>
    <numFmt numFmtId="184" formatCode="#,##0_ ;[Red]\(#,##0\);;@"/>
    <numFmt numFmtId="185" formatCode="#,##0.00_ ;[Red]\(#,##0.0\);;@"/>
    <numFmt numFmtId="186" formatCode="#,##0.00_ ;[Red]\(#,##0\);;@"/>
    <numFmt numFmtId="187" formatCode="[$-1009]mmmm\ d\,\ yyyy"/>
    <numFmt numFmtId="188" formatCode="dd\-mmm\-yyyy"/>
    <numFmt numFmtId="189" formatCode="\•\ @"/>
    <numFmt numFmtId="190" formatCode="[$-409]h:mm:ss\ AM/PM"/>
    <numFmt numFmtId="191" formatCode="[$-F400]h:mm:ss\ AM/PM"/>
  </numFmts>
  <fonts count="40">
    <font>
      <sz val="10"/>
      <name val="Tahoma"/>
      <family val="0"/>
    </font>
    <font>
      <u val="single"/>
      <sz val="10"/>
      <color indexed="36"/>
      <name val="Arial"/>
      <family val="0"/>
    </font>
    <font>
      <u val="single"/>
      <sz val="10"/>
      <color indexed="12"/>
      <name val="Tahoma"/>
      <family val="0"/>
    </font>
    <font>
      <u val="single"/>
      <sz val="7.5"/>
      <color indexed="12"/>
      <name val="MS Sans Serif"/>
      <family val="0"/>
    </font>
    <font>
      <u val="single"/>
      <sz val="7.5"/>
      <color indexed="36"/>
      <name val="MS Sans Serif"/>
      <family val="0"/>
    </font>
    <font>
      <sz val="8"/>
      <name val="Tahoma"/>
      <family val="2"/>
    </font>
    <font>
      <b/>
      <u val="single"/>
      <sz val="12"/>
      <name val="Arial"/>
      <family val="2"/>
    </font>
    <font>
      <sz val="11"/>
      <name val="Times New Roman"/>
      <family val="1"/>
    </font>
    <font>
      <sz val="9"/>
      <name val="Times New Roman"/>
      <family val="1"/>
    </font>
    <font>
      <sz val="8"/>
      <name val="Times New Roman"/>
      <family val="1"/>
    </font>
    <font>
      <sz val="10"/>
      <name val="Times New Roman"/>
      <family val="1"/>
    </font>
    <font>
      <b/>
      <sz val="8"/>
      <name val="Tahoma"/>
      <family val="2"/>
    </font>
    <font>
      <b/>
      <sz val="11"/>
      <name val="Times New Roman"/>
      <family val="1"/>
    </font>
    <font>
      <b/>
      <sz val="10"/>
      <name val="Tahoma"/>
      <family val="2"/>
    </font>
    <font>
      <b/>
      <sz val="8"/>
      <name val="Times New Roman"/>
      <family val="1"/>
    </font>
    <font>
      <b/>
      <sz val="11"/>
      <color indexed="10"/>
      <name val="Times New Roman"/>
      <family val="1"/>
    </font>
    <font>
      <sz val="8"/>
      <color indexed="10"/>
      <name val="Times New Roman"/>
      <family val="1"/>
    </font>
    <font>
      <u val="single"/>
      <sz val="11"/>
      <name val="Times New Roman"/>
      <family val="1"/>
    </font>
    <font>
      <b/>
      <sz val="8"/>
      <color indexed="10"/>
      <name val="Times New Roman"/>
      <family val="1"/>
    </font>
    <font>
      <b/>
      <sz val="9"/>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1"/>
      <color indexed="8"/>
      <name val="Times New Roman"/>
      <family val="0"/>
    </font>
    <font>
      <sz val="11"/>
      <color indexed="8"/>
      <name val="Times New Roman"/>
      <family val="0"/>
    </font>
    <font>
      <u val="single"/>
      <sz val="11"/>
      <color indexed="8"/>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color indexed="63"/>
      </right>
      <top style="thin"/>
      <bottom style="thin"/>
    </border>
    <border>
      <left>
        <color indexed="63"/>
      </left>
      <right style="thin"/>
      <top>
        <color indexed="63"/>
      </top>
      <bottom>
        <color indexed="63"/>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thin">
        <color indexed="22"/>
      </right>
      <top style="thin"/>
      <bottom style="thin">
        <color indexed="22"/>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5" fillId="3" borderId="0" applyNumberFormat="0" applyBorder="0" applyAlignment="0" applyProtection="0"/>
    <xf numFmtId="0" fontId="29" fillId="20" borderId="1" applyNumberFormat="0" applyAlignment="0" applyProtection="0"/>
    <xf numFmtId="0" fontId="3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24"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7"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0"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34" fillId="0" borderId="9" applyNumberFormat="0" applyFill="0" applyAlignment="0" applyProtection="0"/>
    <xf numFmtId="0" fontId="32" fillId="0" borderId="0" applyNumberFormat="0" applyFill="0" applyBorder="0" applyAlignment="0" applyProtection="0"/>
  </cellStyleXfs>
  <cellXfs count="128">
    <xf numFmtId="0" fontId="0" fillId="0" borderId="0" xfId="0"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horizontal="left"/>
      <protection/>
    </xf>
    <xf numFmtId="0" fontId="7" fillId="0" borderId="0" xfId="0" applyFont="1" applyAlignment="1" applyProtection="1">
      <alignment horizontal="left" vertical="center"/>
      <protection/>
    </xf>
    <xf numFmtId="0" fontId="7" fillId="0" borderId="0" xfId="0" applyFont="1" applyAlignment="1" applyProtection="1">
      <alignmen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horizontal="right" vertical="center"/>
      <protection/>
    </xf>
    <xf numFmtId="0" fontId="7" fillId="0" borderId="0" xfId="0" applyFont="1" applyFill="1" applyAlignment="1" applyProtection="1">
      <alignment vertical="center"/>
      <protection/>
    </xf>
    <xf numFmtId="0" fontId="7" fillId="0" borderId="0" xfId="0" applyFont="1" applyFill="1" applyBorder="1" applyAlignment="1" applyProtection="1">
      <alignment horizontal="left" vertical="center"/>
      <protection/>
    </xf>
    <xf numFmtId="0" fontId="7" fillId="0" borderId="0" xfId="0" applyFont="1" applyFill="1" applyBorder="1" applyAlignment="1" applyProtection="1">
      <alignment vertical="center"/>
      <protection/>
    </xf>
    <xf numFmtId="49" fontId="7" fillId="0" borderId="0" xfId="0" applyNumberFormat="1" applyFont="1" applyFill="1" applyBorder="1" applyAlignment="1" applyProtection="1">
      <alignment horizontal="left" vertical="center"/>
      <protection/>
    </xf>
    <xf numFmtId="0" fontId="7" fillId="0" borderId="0" xfId="0" applyFont="1" applyFill="1" applyAlignment="1" applyProtection="1">
      <alignment horizontal="left" vertical="center"/>
      <protection/>
    </xf>
    <xf numFmtId="167" fontId="7" fillId="0" borderId="0" xfId="0" applyNumberFormat="1" applyFont="1" applyFill="1" applyBorder="1" applyAlignment="1" applyProtection="1">
      <alignment horizontal="right" vertical="center"/>
      <protection/>
    </xf>
    <xf numFmtId="49" fontId="7" fillId="0" borderId="0" xfId="0" applyNumberFormat="1" applyFont="1" applyFill="1" applyBorder="1" applyAlignment="1" applyProtection="1">
      <alignment horizontal="left" vertical="top" wrapText="1"/>
      <protection/>
    </xf>
    <xf numFmtId="0" fontId="7" fillId="0" borderId="0" xfId="0" applyFont="1" applyFill="1" applyAlignment="1" applyProtection="1">
      <alignment horizontal="right" vertical="center"/>
      <protection/>
    </xf>
    <xf numFmtId="0" fontId="7" fillId="0" borderId="0" xfId="0" applyNumberFormat="1" applyFont="1" applyFill="1" applyBorder="1" applyAlignment="1" applyProtection="1">
      <alignment horizontal="left" vertical="center"/>
      <protection/>
    </xf>
    <xf numFmtId="0" fontId="7" fillId="0" borderId="0" xfId="0" applyFont="1" applyBorder="1" applyAlignment="1" applyProtection="1">
      <alignment/>
      <protection/>
    </xf>
    <xf numFmtId="0" fontId="7" fillId="0" borderId="0" xfId="0" applyFont="1" applyBorder="1" applyAlignment="1" applyProtection="1">
      <alignment horizontal="left"/>
      <protection/>
    </xf>
    <xf numFmtId="0" fontId="8" fillId="0" borderId="0" xfId="0" applyFont="1" applyBorder="1" applyAlignment="1" applyProtection="1">
      <alignment/>
      <protection/>
    </xf>
    <xf numFmtId="0" fontId="7" fillId="0" borderId="0" xfId="0" applyFont="1" applyBorder="1" applyAlignment="1" applyProtection="1">
      <alignment horizontal="center"/>
      <protection/>
    </xf>
    <xf numFmtId="175" fontId="0" fillId="24" borderId="1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xf>
    <xf numFmtId="175" fontId="0" fillId="24" borderId="11" xfId="0" applyNumberFormat="1" applyFont="1" applyFill="1" applyBorder="1" applyAlignment="1" applyProtection="1">
      <alignment vertical="center"/>
      <protection locked="0"/>
    </xf>
    <xf numFmtId="175" fontId="0" fillId="0" borderId="12" xfId="0" applyNumberFormat="1" applyFont="1" applyFill="1" applyBorder="1" applyAlignment="1" applyProtection="1">
      <alignment vertical="center"/>
      <protection/>
    </xf>
    <xf numFmtId="175" fontId="0" fillId="0" borderId="0" xfId="0" applyNumberFormat="1" applyFont="1" applyFill="1" applyBorder="1" applyAlignment="1" applyProtection="1">
      <alignment vertical="center"/>
      <protection/>
    </xf>
    <xf numFmtId="0" fontId="0" fillId="0" borderId="0" xfId="0" applyFont="1" applyBorder="1" applyAlignment="1" applyProtection="1">
      <alignment vertical="center"/>
      <protection/>
    </xf>
    <xf numFmtId="175" fontId="0" fillId="0" borderId="13" xfId="0" applyNumberFormat="1" applyFont="1" applyFill="1" applyBorder="1" applyAlignment="1" applyProtection="1">
      <alignment vertical="center"/>
      <protection/>
    </xf>
    <xf numFmtId="175" fontId="0" fillId="24" borderId="14"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0" fontId="7" fillId="0" borderId="0" xfId="0" applyFont="1" applyFill="1" applyBorder="1" applyAlignment="1" applyProtection="1">
      <alignment horizontal="left"/>
      <protection/>
    </xf>
    <xf numFmtId="0" fontId="5" fillId="0" borderId="0" xfId="0" applyFont="1" applyFill="1" applyBorder="1" applyAlignment="1" applyProtection="1">
      <alignment/>
      <protection/>
    </xf>
    <xf numFmtId="0" fontId="7" fillId="0" borderId="0" xfId="0" applyFont="1" applyAlignment="1" applyProtection="1">
      <alignment/>
      <protection/>
    </xf>
    <xf numFmtId="0" fontId="9" fillId="0" borderId="0" xfId="0" applyFont="1" applyBorder="1" applyAlignment="1" applyProtection="1">
      <alignment vertical="top"/>
      <protection/>
    </xf>
    <xf numFmtId="0" fontId="9" fillId="0" borderId="0" xfId="0" applyFont="1" applyAlignment="1" applyProtection="1">
      <alignment vertical="top"/>
      <protection/>
    </xf>
    <xf numFmtId="0" fontId="0" fillId="0" borderId="0" xfId="0" applyFont="1" applyAlignment="1" applyProtection="1">
      <alignment vertical="center"/>
      <protection/>
    </xf>
    <xf numFmtId="0" fontId="10" fillId="0" borderId="0" xfId="0" applyFont="1" applyAlignment="1" applyProtection="1">
      <alignment horizontal="left" wrapText="1"/>
      <protection/>
    </xf>
    <xf numFmtId="0" fontId="0" fillId="0" borderId="0" xfId="0" applyFont="1" applyAlignment="1" applyProtection="1">
      <alignment vertical="center"/>
      <protection/>
    </xf>
    <xf numFmtId="0" fontId="9" fillId="0" borderId="0" xfId="0" applyFont="1" applyBorder="1" applyAlignment="1" applyProtection="1">
      <alignment vertical="center"/>
      <protection/>
    </xf>
    <xf numFmtId="0" fontId="9" fillId="0" borderId="0" xfId="0" applyFont="1" applyFill="1" applyBorder="1" applyAlignment="1" applyProtection="1">
      <alignment vertical="center"/>
      <protection/>
    </xf>
    <xf numFmtId="175" fontId="0" fillId="0" borderId="14" xfId="0" applyNumberFormat="1" applyFont="1" applyFill="1" applyBorder="1" applyAlignment="1" applyProtection="1">
      <alignment vertical="center"/>
      <protection/>
    </xf>
    <xf numFmtId="0" fontId="11" fillId="0" borderId="0" xfId="0" applyFont="1" applyBorder="1" applyAlignment="1" applyProtection="1">
      <alignment/>
      <protection/>
    </xf>
    <xf numFmtId="0" fontId="7" fillId="0" borderId="0" xfId="0" applyFont="1" applyBorder="1" applyAlignment="1" applyProtection="1" quotePrefix="1">
      <alignment horizontal="right"/>
      <protection/>
    </xf>
    <xf numFmtId="0" fontId="12" fillId="0" borderId="0" xfId="0" applyFont="1" applyFill="1" applyBorder="1" applyAlignment="1" applyProtection="1">
      <alignment/>
      <protection/>
    </xf>
    <xf numFmtId="0" fontId="12" fillId="0" borderId="0" xfId="0" applyFont="1" applyFill="1" applyBorder="1" applyAlignment="1" applyProtection="1">
      <alignment horizontal="left"/>
      <protection/>
    </xf>
    <xf numFmtId="0" fontId="12" fillId="0" borderId="0" xfId="0" applyFont="1" applyFill="1" applyBorder="1" applyAlignment="1" applyProtection="1" quotePrefix="1">
      <alignment horizontal="right"/>
      <protection/>
    </xf>
    <xf numFmtId="175" fontId="13" fillId="0" borderId="13" xfId="0" applyNumberFormat="1"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5" fillId="0" borderId="0" xfId="0" applyFont="1" applyFill="1" applyBorder="1" applyAlignment="1" applyProtection="1">
      <alignment/>
      <protection/>
    </xf>
    <xf numFmtId="0" fontId="9" fillId="0" borderId="0" xfId="0" applyFont="1" applyFill="1" applyBorder="1" applyAlignment="1" applyProtection="1">
      <alignment horizontal="left" wrapText="1"/>
      <protection/>
    </xf>
    <xf numFmtId="0" fontId="7" fillId="0" borderId="15" xfId="0" applyFont="1" applyBorder="1" applyAlignment="1" applyProtection="1">
      <alignment vertical="center"/>
      <protection/>
    </xf>
    <xf numFmtId="0" fontId="16" fillId="0" borderId="0" xfId="0" applyFont="1" applyBorder="1" applyAlignment="1" applyProtection="1">
      <alignment vertical="center"/>
      <protection/>
    </xf>
    <xf numFmtId="0" fontId="16" fillId="0" borderId="0" xfId="0" applyFont="1" applyFill="1" applyBorder="1" applyAlignment="1" applyProtection="1">
      <alignment vertical="center"/>
      <protection/>
    </xf>
    <xf numFmtId="175" fontId="13" fillId="0" borderId="0" xfId="0" applyNumberFormat="1" applyFont="1" applyFill="1" applyBorder="1" applyAlignment="1" applyProtection="1">
      <alignment vertical="center"/>
      <protection/>
    </xf>
    <xf numFmtId="0" fontId="17" fillId="0" borderId="0" xfId="0" applyFont="1" applyBorder="1" applyAlignment="1" applyProtection="1">
      <alignment/>
      <protection/>
    </xf>
    <xf numFmtId="0" fontId="7" fillId="0" borderId="0" xfId="0" applyFont="1" applyFill="1" applyBorder="1" applyAlignment="1" applyProtection="1">
      <alignment horizontal="right"/>
      <protection/>
    </xf>
    <xf numFmtId="175" fontId="0" fillId="24" borderId="16" xfId="0" applyNumberFormat="1" applyFont="1" applyFill="1" applyBorder="1" applyAlignment="1" applyProtection="1">
      <alignment vertical="center"/>
      <protection locked="0"/>
    </xf>
    <xf numFmtId="175" fontId="0" fillId="24" borderId="17" xfId="0" applyNumberFormat="1" applyFont="1" applyFill="1" applyBorder="1" applyAlignment="1" applyProtection="1">
      <alignment vertical="center"/>
      <protection locked="0"/>
    </xf>
    <xf numFmtId="175" fontId="0" fillId="24" borderId="18"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xf>
    <xf numFmtId="175" fontId="0" fillId="0" borderId="16" xfId="0" applyNumberFormat="1" applyFont="1" applyFill="1" applyBorder="1" applyAlignment="1" applyProtection="1">
      <alignment vertical="center"/>
      <protection/>
    </xf>
    <xf numFmtId="175" fontId="0" fillId="0" borderId="17" xfId="0" applyNumberFormat="1" applyFont="1" applyFill="1" applyBorder="1" applyAlignment="1" applyProtection="1">
      <alignment vertical="center"/>
      <protection/>
    </xf>
    <xf numFmtId="175" fontId="0" fillId="0" borderId="18" xfId="0" applyNumberFormat="1" applyFont="1" applyFill="1" applyBorder="1" applyAlignment="1" applyProtection="1">
      <alignment vertical="center"/>
      <protection/>
    </xf>
    <xf numFmtId="49" fontId="0" fillId="24" borderId="14" xfId="0" applyNumberFormat="1" applyFont="1" applyFill="1" applyBorder="1" applyAlignment="1" applyProtection="1">
      <alignment horizontal="center" vertical="center" wrapText="1"/>
      <protection locked="0"/>
    </xf>
    <xf numFmtId="0" fontId="0" fillId="24" borderId="14"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protection/>
    </xf>
    <xf numFmtId="0" fontId="7" fillId="0" borderId="0" xfId="0" applyFont="1" applyAlignment="1" applyProtection="1">
      <alignment horizontal="right" vertical="center"/>
      <protection/>
    </xf>
    <xf numFmtId="0" fontId="7" fillId="0" borderId="0" xfId="0" applyNumberFormat="1" applyFont="1" applyFill="1" applyBorder="1" applyAlignment="1" applyProtection="1">
      <alignment horizontal="right" vertical="center"/>
      <protection/>
    </xf>
    <xf numFmtId="0" fontId="9" fillId="0" borderId="0" xfId="0" applyFont="1" applyAlignment="1" applyProtection="1">
      <alignment horizontal="right" vertical="top"/>
      <protection/>
    </xf>
    <xf numFmtId="0" fontId="0" fillId="0" borderId="0" xfId="0" applyFont="1" applyBorder="1" applyAlignment="1" applyProtection="1">
      <alignment/>
      <protection/>
    </xf>
    <xf numFmtId="172" fontId="0" fillId="24" borderId="14" xfId="0" applyNumberFormat="1" applyFont="1" applyFill="1" applyBorder="1" applyAlignment="1" applyProtection="1">
      <alignment horizontal="center" vertical="center"/>
      <protection locked="0"/>
    </xf>
    <xf numFmtId="0" fontId="6"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7"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17" fillId="0" borderId="0" xfId="0" applyFont="1" applyFill="1" applyBorder="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vertical="top" wrapText="1"/>
      <protection/>
    </xf>
    <xf numFmtId="0" fontId="5" fillId="0" borderId="0" xfId="0" applyFont="1" applyBorder="1" applyAlignment="1">
      <alignment horizontal="left"/>
    </xf>
    <xf numFmtId="0" fontId="5" fillId="0" borderId="0" xfId="0" applyFont="1" applyFill="1" applyBorder="1" applyAlignment="1">
      <alignment horizontal="left"/>
    </xf>
    <xf numFmtId="0" fontId="19" fillId="0" borderId="0" xfId="0" applyFont="1" applyBorder="1" applyAlignment="1" applyProtection="1">
      <alignment horizontal="left" vertical="top" wrapText="1"/>
      <protection/>
    </xf>
    <xf numFmtId="0" fontId="7" fillId="0" borderId="0" xfId="0" applyFont="1" applyFill="1" applyBorder="1" applyAlignment="1" applyProtection="1">
      <alignment horizontal="left" wrapText="1"/>
      <protection/>
    </xf>
    <xf numFmtId="0" fontId="7" fillId="0" borderId="0" xfId="0" applyFont="1" applyBorder="1" applyAlignment="1" applyProtection="1">
      <alignment horizontal="left" wrapText="1"/>
      <protection/>
    </xf>
    <xf numFmtId="0" fontId="7" fillId="0" borderId="20" xfId="0" applyFont="1" applyBorder="1" applyAlignment="1" applyProtection="1">
      <alignment horizontal="left" wrapText="1"/>
      <protection/>
    </xf>
    <xf numFmtId="0" fontId="0" fillId="24" borderId="21" xfId="0" applyFont="1" applyFill="1" applyBorder="1" applyAlignment="1" applyProtection="1">
      <alignment horizontal="left" vertical="center"/>
      <protection locked="0"/>
    </xf>
    <xf numFmtId="0" fontId="0" fillId="24" borderId="22" xfId="0" applyFont="1" applyFill="1" applyBorder="1" applyAlignment="1" applyProtection="1">
      <alignment horizontal="left" vertical="center"/>
      <protection locked="0"/>
    </xf>
    <xf numFmtId="0" fontId="0" fillId="24" borderId="23" xfId="0" applyFont="1" applyFill="1" applyBorder="1" applyAlignment="1" applyProtection="1">
      <alignment horizontal="left" vertical="center"/>
      <protection locked="0"/>
    </xf>
    <xf numFmtId="0" fontId="0" fillId="24" borderId="24" xfId="0" applyFont="1" applyFill="1" applyBorder="1" applyAlignment="1" applyProtection="1">
      <alignment horizontal="left" vertical="center"/>
      <protection locked="0"/>
    </xf>
    <xf numFmtId="0" fontId="0" fillId="24" borderId="25" xfId="0" applyFont="1" applyFill="1" applyBorder="1" applyAlignment="1" applyProtection="1">
      <alignment horizontal="left" vertical="center"/>
      <protection locked="0"/>
    </xf>
    <xf numFmtId="0" fontId="0" fillId="24" borderId="26" xfId="0" applyFont="1" applyFill="1" applyBorder="1" applyAlignment="1" applyProtection="1">
      <alignment horizontal="left" vertical="center"/>
      <protection locked="0"/>
    </xf>
    <xf numFmtId="0" fontId="9" fillId="0" borderId="0" xfId="0" applyFont="1" applyFill="1" applyBorder="1" applyAlignment="1" applyProtection="1">
      <alignment horizontal="left" wrapText="1"/>
      <protection/>
    </xf>
    <xf numFmtId="0" fontId="18" fillId="0" borderId="0" xfId="0" applyFont="1" applyFill="1" applyBorder="1" applyAlignment="1" applyProtection="1">
      <alignment horizontal="left" vertical="center" wrapText="1" indent="1"/>
      <protection/>
    </xf>
    <xf numFmtId="0" fontId="0" fillId="24" borderId="19" xfId="0" applyNumberFormat="1" applyFont="1" applyFill="1" applyBorder="1" applyAlignment="1" applyProtection="1">
      <alignment horizontal="center" vertical="center" wrapText="1"/>
      <protection locked="0"/>
    </xf>
    <xf numFmtId="0" fontId="0" fillId="24" borderId="15" xfId="0" applyNumberFormat="1" applyFont="1" applyFill="1" applyBorder="1" applyAlignment="1" applyProtection="1">
      <alignment horizontal="center" vertical="center" wrapText="1"/>
      <protection locked="0"/>
    </xf>
    <xf numFmtId="0" fontId="0" fillId="24" borderId="27" xfId="0" applyNumberFormat="1" applyFont="1" applyFill="1" applyBorder="1" applyAlignment="1" applyProtection="1">
      <alignment horizontal="center" vertical="center" wrapText="1"/>
      <protection locked="0"/>
    </xf>
    <xf numFmtId="0" fontId="0" fillId="24" borderId="19" xfId="0" applyNumberFormat="1" applyFont="1" applyFill="1" applyBorder="1" applyAlignment="1" applyProtection="1">
      <alignment horizontal="left" vertical="center"/>
      <protection locked="0"/>
    </xf>
    <xf numFmtId="0" fontId="0" fillId="24" borderId="15" xfId="0" applyNumberFormat="1" applyFont="1" applyFill="1" applyBorder="1" applyAlignment="1" applyProtection="1">
      <alignment horizontal="left" vertical="center"/>
      <protection locked="0"/>
    </xf>
    <xf numFmtId="0" fontId="0" fillId="24" borderId="27" xfId="0" applyNumberFormat="1" applyFont="1" applyFill="1" applyBorder="1" applyAlignment="1" applyProtection="1">
      <alignment horizontal="left" vertical="center"/>
      <protection locked="0"/>
    </xf>
    <xf numFmtId="172" fontId="0" fillId="24" borderId="19" xfId="0" applyNumberFormat="1" applyFont="1" applyFill="1" applyBorder="1" applyAlignment="1" applyProtection="1">
      <alignment horizontal="center" vertical="center"/>
      <protection locked="0"/>
    </xf>
    <xf numFmtId="172" fontId="0" fillId="24" borderId="27" xfId="0" applyNumberFormat="1" applyFont="1" applyFill="1" applyBorder="1" applyAlignment="1" applyProtection="1">
      <alignment horizontal="center" vertical="center"/>
      <protection locked="0"/>
    </xf>
    <xf numFmtId="0" fontId="0" fillId="24" borderId="28" xfId="0" applyNumberFormat="1" applyFont="1" applyFill="1" applyBorder="1" applyAlignment="1" applyProtection="1">
      <alignment horizontal="left" vertical="top" wrapText="1"/>
      <protection locked="0"/>
    </xf>
    <xf numFmtId="0" fontId="0" fillId="24" borderId="29" xfId="0" applyNumberFormat="1" applyFont="1" applyFill="1" applyBorder="1" applyAlignment="1" applyProtection="1">
      <alignment horizontal="left" vertical="top" wrapText="1"/>
      <protection locked="0"/>
    </xf>
    <xf numFmtId="0" fontId="0" fillId="24" borderId="30" xfId="0" applyNumberFormat="1" applyFont="1" applyFill="1" applyBorder="1" applyAlignment="1" applyProtection="1">
      <alignment horizontal="left" vertical="top" wrapText="1"/>
      <protection locked="0"/>
    </xf>
    <xf numFmtId="0" fontId="0" fillId="24" borderId="31" xfId="0" applyNumberFormat="1" applyFont="1" applyFill="1" applyBorder="1" applyAlignment="1" applyProtection="1">
      <alignment horizontal="left" vertical="top" wrapText="1"/>
      <protection locked="0"/>
    </xf>
    <xf numFmtId="0" fontId="0" fillId="24" borderId="32" xfId="0" applyNumberFormat="1" applyFont="1" applyFill="1" applyBorder="1" applyAlignment="1" applyProtection="1">
      <alignment horizontal="left" vertical="top" wrapText="1"/>
      <protection locked="0"/>
    </xf>
    <xf numFmtId="0" fontId="0" fillId="24" borderId="33" xfId="0" applyNumberFormat="1" applyFont="1" applyFill="1" applyBorder="1" applyAlignment="1" applyProtection="1">
      <alignment horizontal="left" vertical="top" wrapText="1"/>
      <protection locked="0"/>
    </xf>
    <xf numFmtId="49" fontId="0" fillId="24" borderId="19" xfId="0" applyNumberFormat="1" applyFont="1" applyFill="1" applyBorder="1" applyAlignment="1" applyProtection="1">
      <alignment horizontal="left" vertical="center"/>
      <protection locked="0"/>
    </xf>
    <xf numFmtId="49" fontId="0" fillId="24" borderId="15" xfId="0" applyNumberFormat="1" applyFont="1" applyFill="1" applyBorder="1" applyAlignment="1" applyProtection="1">
      <alignment horizontal="left" vertical="center"/>
      <protection locked="0"/>
    </xf>
    <xf numFmtId="49" fontId="0" fillId="24" borderId="27" xfId="0" applyNumberFormat="1" applyFont="1" applyFill="1" applyBorder="1" applyAlignment="1" applyProtection="1">
      <alignment horizontal="left" vertical="center"/>
      <protection locked="0"/>
    </xf>
    <xf numFmtId="49" fontId="0" fillId="24" borderId="19" xfId="0" applyNumberFormat="1" applyFont="1" applyFill="1" applyBorder="1" applyAlignment="1" applyProtection="1">
      <alignment horizontal="center" vertical="center"/>
      <protection locked="0"/>
    </xf>
    <xf numFmtId="49" fontId="0" fillId="24" borderId="27" xfId="0" applyNumberFormat="1" applyFont="1" applyFill="1" applyBorder="1" applyAlignment="1" applyProtection="1">
      <alignment horizontal="center" vertical="center"/>
      <protection locked="0"/>
    </xf>
    <xf numFmtId="172" fontId="0" fillId="24" borderId="19" xfId="0" applyNumberFormat="1" applyFont="1" applyFill="1" applyBorder="1" applyAlignment="1" applyProtection="1">
      <alignment vertical="center"/>
      <protection locked="0"/>
    </xf>
    <xf numFmtId="172" fontId="0" fillId="24" borderId="27" xfId="0" applyNumberFormat="1" applyFont="1" applyFill="1" applyBorder="1" applyAlignment="1" applyProtection="1">
      <alignment vertical="center"/>
      <protection locked="0"/>
    </xf>
    <xf numFmtId="49" fontId="0" fillId="24" borderId="19" xfId="0" applyNumberFormat="1" applyFont="1" applyFill="1" applyBorder="1" applyAlignment="1" applyProtection="1">
      <alignment vertical="center"/>
      <protection locked="0"/>
    </xf>
    <xf numFmtId="49" fontId="0" fillId="24" borderId="27" xfId="0" applyNumberFormat="1" applyFont="1" applyFill="1" applyBorder="1" applyAlignment="1" applyProtection="1">
      <alignment vertical="center"/>
      <protection locked="0"/>
    </xf>
    <xf numFmtId="0" fontId="7" fillId="4" borderId="19" xfId="0"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protection locked="0"/>
    </xf>
    <xf numFmtId="0" fontId="7" fillId="4" borderId="2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9" fillId="0" borderId="32" xfId="0" applyFont="1" applyBorder="1" applyAlignment="1" applyProtection="1">
      <alignment horizontal="center"/>
      <protection/>
    </xf>
    <xf numFmtId="0" fontId="7" fillId="0" borderId="34" xfId="0" applyFont="1" applyBorder="1" applyAlignment="1" applyProtection="1">
      <alignment horizontal="right" vertical="center" wrapText="1"/>
      <protection/>
    </xf>
    <xf numFmtId="175" fontId="0" fillId="4" borderId="14" xfId="0" applyNumberFormat="1" applyFont="1" applyFill="1" applyBorder="1" applyAlignment="1" applyProtection="1">
      <alignment horizontal="right" vertical="center"/>
      <protection locked="0"/>
    </xf>
    <xf numFmtId="0" fontId="10" fillId="0" borderId="0" xfId="0" applyFont="1" applyFill="1" applyAlignment="1" applyProtection="1">
      <alignment horizontal="left" wrapText="1"/>
      <protection/>
    </xf>
    <xf numFmtId="0" fontId="0" fillId="4" borderId="19" xfId="0" applyFont="1" applyFill="1" applyBorder="1" applyAlignment="1" applyProtection="1">
      <alignment horizontal="center" vertical="center"/>
      <protection locked="0"/>
    </xf>
    <xf numFmtId="0" fontId="0" fillId="4" borderId="27" xfId="0" applyFont="1" applyFill="1" applyBorder="1" applyAlignment="1" applyProtection="1">
      <alignment horizontal="center"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en hypertexte" xfId="55"/>
    <cellStyle name="Lien hypertexte visité"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36</xdr:row>
      <xdr:rowOff>19050</xdr:rowOff>
    </xdr:from>
    <xdr:to>
      <xdr:col>13</xdr:col>
      <xdr:colOff>38100</xdr:colOff>
      <xdr:row>49</xdr:row>
      <xdr:rowOff>28575</xdr:rowOff>
    </xdr:to>
    <xdr:sp>
      <xdr:nvSpPr>
        <xdr:cNvPr id="1" name="Rectangle 163"/>
        <xdr:cNvSpPr>
          <a:spLocks/>
        </xdr:cNvSpPr>
      </xdr:nvSpPr>
      <xdr:spPr>
        <a:xfrm>
          <a:off x="161925" y="6076950"/>
          <a:ext cx="7562850" cy="2143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xdr:col>
      <xdr:colOff>19050</xdr:colOff>
      <xdr:row>70</xdr:row>
      <xdr:rowOff>0</xdr:rowOff>
    </xdr:from>
    <xdr:to>
      <xdr:col>6</xdr:col>
      <xdr:colOff>342900</xdr:colOff>
      <xdr:row>70</xdr:row>
      <xdr:rowOff>0</xdr:rowOff>
    </xdr:to>
    <xdr:sp>
      <xdr:nvSpPr>
        <xdr:cNvPr id="2" name="Line 1"/>
        <xdr:cNvSpPr>
          <a:spLocks/>
        </xdr:cNvSpPr>
      </xdr:nvSpPr>
      <xdr:spPr>
        <a:xfrm flipV="1">
          <a:off x="381000" y="11963400"/>
          <a:ext cx="3181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6</xdr:col>
      <xdr:colOff>657225</xdr:colOff>
      <xdr:row>69</xdr:row>
      <xdr:rowOff>114300</xdr:rowOff>
    </xdr:from>
    <xdr:to>
      <xdr:col>10</xdr:col>
      <xdr:colOff>590550</xdr:colOff>
      <xdr:row>69</xdr:row>
      <xdr:rowOff>114300</xdr:rowOff>
    </xdr:to>
    <xdr:sp>
      <xdr:nvSpPr>
        <xdr:cNvPr id="3" name="Line 2"/>
        <xdr:cNvSpPr>
          <a:spLocks/>
        </xdr:cNvSpPr>
      </xdr:nvSpPr>
      <xdr:spPr>
        <a:xfrm>
          <a:off x="3876675" y="11963400"/>
          <a:ext cx="2790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0</xdr:colOff>
      <xdr:row>69</xdr:row>
      <xdr:rowOff>114300</xdr:rowOff>
    </xdr:from>
    <xdr:to>
      <xdr:col>12</xdr:col>
      <xdr:colOff>114300</xdr:colOff>
      <xdr:row>69</xdr:row>
      <xdr:rowOff>114300</xdr:rowOff>
    </xdr:to>
    <xdr:sp>
      <xdr:nvSpPr>
        <xdr:cNvPr id="4" name="Line 3"/>
        <xdr:cNvSpPr>
          <a:spLocks/>
        </xdr:cNvSpPr>
      </xdr:nvSpPr>
      <xdr:spPr>
        <a:xfrm>
          <a:off x="6791325" y="119634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0</xdr:col>
      <xdr:colOff>161925</xdr:colOff>
      <xdr:row>65</xdr:row>
      <xdr:rowOff>47625</xdr:rowOff>
    </xdr:from>
    <xdr:to>
      <xdr:col>13</xdr:col>
      <xdr:colOff>38100</xdr:colOff>
      <xdr:row>70</xdr:row>
      <xdr:rowOff>152400</xdr:rowOff>
    </xdr:to>
    <xdr:sp>
      <xdr:nvSpPr>
        <xdr:cNvPr id="5" name="Rectangle 8"/>
        <xdr:cNvSpPr>
          <a:spLocks/>
        </xdr:cNvSpPr>
      </xdr:nvSpPr>
      <xdr:spPr>
        <a:xfrm>
          <a:off x="161925" y="11020425"/>
          <a:ext cx="75628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0</xdr:col>
      <xdr:colOff>161925</xdr:colOff>
      <xdr:row>71</xdr:row>
      <xdr:rowOff>123825</xdr:rowOff>
    </xdr:from>
    <xdr:to>
      <xdr:col>13</xdr:col>
      <xdr:colOff>38100</xdr:colOff>
      <xdr:row>80</xdr:row>
      <xdr:rowOff>104775</xdr:rowOff>
    </xdr:to>
    <xdr:sp>
      <xdr:nvSpPr>
        <xdr:cNvPr id="6" name="Rectangle 10"/>
        <xdr:cNvSpPr>
          <a:spLocks/>
        </xdr:cNvSpPr>
      </xdr:nvSpPr>
      <xdr:spPr>
        <a:xfrm>
          <a:off x="161925" y="12277725"/>
          <a:ext cx="7562850" cy="1828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xdr:col>
      <xdr:colOff>76200</xdr:colOff>
      <xdr:row>71</xdr:row>
      <xdr:rowOff>28575</xdr:rowOff>
    </xdr:from>
    <xdr:to>
      <xdr:col>4</xdr:col>
      <xdr:colOff>304800</xdr:colOff>
      <xdr:row>72</xdr:row>
      <xdr:rowOff>76200</xdr:rowOff>
    </xdr:to>
    <xdr:sp>
      <xdr:nvSpPr>
        <xdr:cNvPr id="7" name="Text Box 11"/>
        <xdr:cNvSpPr txBox="1">
          <a:spLocks noChangeArrowheads="1"/>
        </xdr:cNvSpPr>
      </xdr:nvSpPr>
      <xdr:spPr>
        <a:xfrm>
          <a:off x="257175" y="12182475"/>
          <a:ext cx="1838325" cy="238125"/>
        </a:xfrm>
        <a:prstGeom prst="rect">
          <a:avLst/>
        </a:prstGeom>
        <a:solidFill>
          <a:srgbClr val="FFFFFF"/>
        </a:solidFill>
        <a:ln w="9525" cmpd="sng">
          <a:noFill/>
        </a:ln>
      </xdr:spPr>
      <xdr:txBody>
        <a:bodyPr vertOverflow="clip" wrap="square" lIns="27432" tIns="27432" rIns="0" bIns="0"/>
        <a:p>
          <a:pPr algn="l">
            <a:defRPr/>
          </a:pPr>
          <a:r>
            <a:rPr lang="en-US" cap="none" sz="1100" b="1" i="1" u="none" baseline="0">
              <a:solidFill>
                <a:srgbClr val="000000"/>
              </a:solidFill>
            </a:rPr>
            <a:t>RÉSERVÉ AU MINISTÈRE</a:t>
          </a:r>
        </a:p>
      </xdr:txBody>
    </xdr:sp>
    <xdr:clientData/>
  </xdr:twoCellAnchor>
  <xdr:twoCellAnchor>
    <xdr:from>
      <xdr:col>0</xdr:col>
      <xdr:colOff>161925</xdr:colOff>
      <xdr:row>3</xdr:row>
      <xdr:rowOff>9525</xdr:rowOff>
    </xdr:from>
    <xdr:to>
      <xdr:col>13</xdr:col>
      <xdr:colOff>38100</xdr:colOff>
      <xdr:row>19</xdr:row>
      <xdr:rowOff>76200</xdr:rowOff>
    </xdr:to>
    <xdr:sp>
      <xdr:nvSpPr>
        <xdr:cNvPr id="8" name="Rectangle 19"/>
        <xdr:cNvSpPr>
          <a:spLocks/>
        </xdr:cNvSpPr>
      </xdr:nvSpPr>
      <xdr:spPr>
        <a:xfrm>
          <a:off x="161925" y="581025"/>
          <a:ext cx="7562850" cy="2314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xdr:col>
      <xdr:colOff>85725</xdr:colOff>
      <xdr:row>2</xdr:row>
      <xdr:rowOff>95250</xdr:rowOff>
    </xdr:from>
    <xdr:to>
      <xdr:col>6</xdr:col>
      <xdr:colOff>314325</xdr:colOff>
      <xdr:row>3</xdr:row>
      <xdr:rowOff>142875</xdr:rowOff>
    </xdr:to>
    <xdr:sp>
      <xdr:nvSpPr>
        <xdr:cNvPr id="9" name="Text Box 20"/>
        <xdr:cNvSpPr txBox="1">
          <a:spLocks noChangeArrowheads="1"/>
        </xdr:cNvSpPr>
      </xdr:nvSpPr>
      <xdr:spPr>
        <a:xfrm>
          <a:off x="266700" y="476250"/>
          <a:ext cx="3267075" cy="238125"/>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rPr>
            <a:t>SECTION 1 :  Identification du projet et du bénéficiaire</a:t>
          </a:r>
        </a:p>
      </xdr:txBody>
    </xdr:sp>
    <xdr:clientData/>
  </xdr:twoCellAnchor>
  <xdr:twoCellAnchor>
    <xdr:from>
      <xdr:col>0</xdr:col>
      <xdr:colOff>161925</xdr:colOff>
      <xdr:row>20</xdr:row>
      <xdr:rowOff>19050</xdr:rowOff>
    </xdr:from>
    <xdr:to>
      <xdr:col>13</xdr:col>
      <xdr:colOff>38100</xdr:colOff>
      <xdr:row>35</xdr:row>
      <xdr:rowOff>76200</xdr:rowOff>
    </xdr:to>
    <xdr:sp>
      <xdr:nvSpPr>
        <xdr:cNvPr id="10" name="Rectangle 21"/>
        <xdr:cNvSpPr>
          <a:spLocks/>
        </xdr:cNvSpPr>
      </xdr:nvSpPr>
      <xdr:spPr>
        <a:xfrm>
          <a:off x="161925" y="3028950"/>
          <a:ext cx="7562850" cy="2914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xdr:col>
      <xdr:colOff>0</xdr:colOff>
      <xdr:row>50</xdr:row>
      <xdr:rowOff>0</xdr:rowOff>
    </xdr:from>
    <xdr:to>
      <xdr:col>13</xdr:col>
      <xdr:colOff>57150</xdr:colOff>
      <xdr:row>55</xdr:row>
      <xdr:rowOff>38100</xdr:rowOff>
    </xdr:to>
    <xdr:sp>
      <xdr:nvSpPr>
        <xdr:cNvPr id="11" name="Rectangle 23"/>
        <xdr:cNvSpPr>
          <a:spLocks/>
        </xdr:cNvSpPr>
      </xdr:nvSpPr>
      <xdr:spPr>
        <a:xfrm>
          <a:off x="180975" y="8382000"/>
          <a:ext cx="7562850" cy="990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xdr:col>
      <xdr:colOff>95250</xdr:colOff>
      <xdr:row>49</xdr:row>
      <xdr:rowOff>0</xdr:rowOff>
    </xdr:from>
    <xdr:to>
      <xdr:col>7</xdr:col>
      <xdr:colOff>114300</xdr:colOff>
      <xdr:row>49</xdr:row>
      <xdr:rowOff>0</xdr:rowOff>
    </xdr:to>
    <xdr:sp>
      <xdr:nvSpPr>
        <xdr:cNvPr id="12" name="Text Box 29"/>
        <xdr:cNvSpPr txBox="1">
          <a:spLocks noChangeArrowheads="1"/>
        </xdr:cNvSpPr>
      </xdr:nvSpPr>
      <xdr:spPr>
        <a:xfrm>
          <a:off x="276225" y="8191500"/>
          <a:ext cx="3714750" cy="0"/>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rPr>
            <a:t>SECTION 4: Accounting for Use of Previously Advanced Funds</a:t>
          </a:r>
        </a:p>
      </xdr:txBody>
    </xdr:sp>
    <xdr:clientData/>
  </xdr:twoCellAnchor>
  <xdr:twoCellAnchor>
    <xdr:from>
      <xdr:col>1</xdr:col>
      <xdr:colOff>76200</xdr:colOff>
      <xdr:row>35</xdr:row>
      <xdr:rowOff>123825</xdr:rowOff>
    </xdr:from>
    <xdr:to>
      <xdr:col>4</xdr:col>
      <xdr:colOff>685800</xdr:colOff>
      <xdr:row>36</xdr:row>
      <xdr:rowOff>0</xdr:rowOff>
    </xdr:to>
    <xdr:sp>
      <xdr:nvSpPr>
        <xdr:cNvPr id="13" name="Text Box 31"/>
        <xdr:cNvSpPr txBox="1">
          <a:spLocks noChangeArrowheads="1"/>
        </xdr:cNvSpPr>
      </xdr:nvSpPr>
      <xdr:spPr>
        <a:xfrm>
          <a:off x="257175" y="5991225"/>
          <a:ext cx="2219325" cy="66675"/>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rPr>
            <a:t>SECTION 3: Requesting an Advance</a:t>
          </a:r>
        </a:p>
      </xdr:txBody>
    </xdr:sp>
    <xdr:clientData/>
  </xdr:twoCellAnchor>
  <xdr:twoCellAnchor>
    <xdr:from>
      <xdr:col>0</xdr:col>
      <xdr:colOff>171450</xdr:colOff>
      <xdr:row>56</xdr:row>
      <xdr:rowOff>0</xdr:rowOff>
    </xdr:from>
    <xdr:to>
      <xdr:col>13</xdr:col>
      <xdr:colOff>47625</xdr:colOff>
      <xdr:row>64</xdr:row>
      <xdr:rowOff>76200</xdr:rowOff>
    </xdr:to>
    <xdr:sp>
      <xdr:nvSpPr>
        <xdr:cNvPr id="14" name="Rectangle 33"/>
        <xdr:cNvSpPr>
          <a:spLocks/>
        </xdr:cNvSpPr>
      </xdr:nvSpPr>
      <xdr:spPr>
        <a:xfrm>
          <a:off x="171450" y="9525000"/>
          <a:ext cx="7562850" cy="1333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xdr:col>
      <xdr:colOff>95250</xdr:colOff>
      <xdr:row>49</xdr:row>
      <xdr:rowOff>0</xdr:rowOff>
    </xdr:from>
    <xdr:to>
      <xdr:col>7</xdr:col>
      <xdr:colOff>114300</xdr:colOff>
      <xdr:row>49</xdr:row>
      <xdr:rowOff>0</xdr:rowOff>
    </xdr:to>
    <xdr:sp>
      <xdr:nvSpPr>
        <xdr:cNvPr id="15" name="Text Box 63"/>
        <xdr:cNvSpPr txBox="1">
          <a:spLocks noChangeArrowheads="1"/>
        </xdr:cNvSpPr>
      </xdr:nvSpPr>
      <xdr:spPr>
        <a:xfrm>
          <a:off x="276225" y="8191500"/>
          <a:ext cx="3714750" cy="0"/>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rPr>
            <a:t>SECTION 4: Accounting for Use of Previously Advanced Funds</a:t>
          </a:r>
        </a:p>
      </xdr:txBody>
    </xdr:sp>
    <xdr:clientData/>
  </xdr:twoCellAnchor>
  <xdr:twoCellAnchor>
    <xdr:from>
      <xdr:col>1</xdr:col>
      <xdr:colOff>76200</xdr:colOff>
      <xdr:row>35</xdr:row>
      <xdr:rowOff>123825</xdr:rowOff>
    </xdr:from>
    <xdr:to>
      <xdr:col>4</xdr:col>
      <xdr:colOff>685800</xdr:colOff>
      <xdr:row>36</xdr:row>
      <xdr:rowOff>0</xdr:rowOff>
    </xdr:to>
    <xdr:sp>
      <xdr:nvSpPr>
        <xdr:cNvPr id="16" name="Text Box 65"/>
        <xdr:cNvSpPr txBox="1">
          <a:spLocks noChangeArrowheads="1"/>
        </xdr:cNvSpPr>
      </xdr:nvSpPr>
      <xdr:spPr>
        <a:xfrm>
          <a:off x="257175" y="5991225"/>
          <a:ext cx="2219325" cy="66675"/>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rPr>
            <a:t>SECTION 3: Requesting an Advance</a:t>
          </a:r>
        </a:p>
      </xdr:txBody>
    </xdr:sp>
    <xdr:clientData/>
  </xdr:twoCellAnchor>
  <xdr:twoCellAnchor>
    <xdr:from>
      <xdr:col>1</xdr:col>
      <xdr:colOff>95250</xdr:colOff>
      <xdr:row>49</xdr:row>
      <xdr:rowOff>0</xdr:rowOff>
    </xdr:from>
    <xdr:to>
      <xdr:col>7</xdr:col>
      <xdr:colOff>114300</xdr:colOff>
      <xdr:row>49</xdr:row>
      <xdr:rowOff>0</xdr:rowOff>
    </xdr:to>
    <xdr:sp>
      <xdr:nvSpPr>
        <xdr:cNvPr id="17" name="Text Box 97"/>
        <xdr:cNvSpPr txBox="1">
          <a:spLocks noChangeArrowheads="1"/>
        </xdr:cNvSpPr>
      </xdr:nvSpPr>
      <xdr:spPr>
        <a:xfrm>
          <a:off x="276225" y="8191500"/>
          <a:ext cx="3714750" cy="0"/>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rPr>
            <a:t>SECTION 4: Accounting for Use of Previously Advanced Funds</a:t>
          </a:r>
        </a:p>
      </xdr:txBody>
    </xdr:sp>
    <xdr:clientData/>
  </xdr:twoCellAnchor>
  <xdr:twoCellAnchor>
    <xdr:from>
      <xdr:col>1</xdr:col>
      <xdr:colOff>76200</xdr:colOff>
      <xdr:row>35</xdr:row>
      <xdr:rowOff>123825</xdr:rowOff>
    </xdr:from>
    <xdr:to>
      <xdr:col>4</xdr:col>
      <xdr:colOff>685800</xdr:colOff>
      <xdr:row>36</xdr:row>
      <xdr:rowOff>0</xdr:rowOff>
    </xdr:to>
    <xdr:sp>
      <xdr:nvSpPr>
        <xdr:cNvPr id="18" name="Text Box 99"/>
        <xdr:cNvSpPr txBox="1">
          <a:spLocks noChangeArrowheads="1"/>
        </xdr:cNvSpPr>
      </xdr:nvSpPr>
      <xdr:spPr>
        <a:xfrm>
          <a:off x="257175" y="5991225"/>
          <a:ext cx="2219325" cy="66675"/>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rPr>
            <a:t>SECTION 3: Requesting an Advance</a:t>
          </a:r>
        </a:p>
      </xdr:txBody>
    </xdr:sp>
    <xdr:clientData/>
  </xdr:twoCellAnchor>
  <xdr:twoCellAnchor>
    <xdr:from>
      <xdr:col>1</xdr:col>
      <xdr:colOff>114300</xdr:colOff>
      <xdr:row>55</xdr:row>
      <xdr:rowOff>85725</xdr:rowOff>
    </xdr:from>
    <xdr:to>
      <xdr:col>5</xdr:col>
      <xdr:colOff>47625</xdr:colOff>
      <xdr:row>56</xdr:row>
      <xdr:rowOff>114300</xdr:rowOff>
    </xdr:to>
    <xdr:sp>
      <xdr:nvSpPr>
        <xdr:cNvPr id="19" name="Text Box 102"/>
        <xdr:cNvSpPr txBox="1">
          <a:spLocks noChangeArrowheads="1"/>
        </xdr:cNvSpPr>
      </xdr:nvSpPr>
      <xdr:spPr>
        <a:xfrm>
          <a:off x="295275" y="9420225"/>
          <a:ext cx="2257425" cy="219075"/>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rPr>
            <a:t>SECTION 5 : Sommaire des paiements</a:t>
          </a:r>
        </a:p>
      </xdr:txBody>
    </xdr:sp>
    <xdr:clientData/>
  </xdr:twoCellAnchor>
  <xdr:twoCellAnchor>
    <xdr:from>
      <xdr:col>1</xdr:col>
      <xdr:colOff>76200</xdr:colOff>
      <xdr:row>19</xdr:row>
      <xdr:rowOff>114300</xdr:rowOff>
    </xdr:from>
    <xdr:to>
      <xdr:col>9</xdr:col>
      <xdr:colOff>190500</xdr:colOff>
      <xdr:row>20</xdr:row>
      <xdr:rowOff>142875</xdr:rowOff>
    </xdr:to>
    <xdr:sp>
      <xdr:nvSpPr>
        <xdr:cNvPr id="20" name="Text Box 124"/>
        <xdr:cNvSpPr txBox="1">
          <a:spLocks noChangeArrowheads="1"/>
        </xdr:cNvSpPr>
      </xdr:nvSpPr>
      <xdr:spPr>
        <a:xfrm>
          <a:off x="257175" y="2933700"/>
          <a:ext cx="5295900" cy="219075"/>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SECTION 2 : Détail des dépenses admissibles payées au cours </a:t>
          </a:r>
          <a:r>
            <a:rPr lang="en-US" cap="none" sz="1100" b="0" i="0" u="sng" baseline="0">
              <a:solidFill>
                <a:srgbClr val="000000"/>
              </a:solidFill>
              <a:latin typeface="Times New Roman"/>
              <a:ea typeface="Times New Roman"/>
              <a:cs typeface="Times New Roman"/>
            </a:rPr>
            <a:t>du présent exercice financier</a:t>
          </a:r>
        </a:p>
      </xdr:txBody>
    </xdr:sp>
    <xdr:clientData/>
  </xdr:twoCellAnchor>
  <xdr:twoCellAnchor>
    <xdr:from>
      <xdr:col>1</xdr:col>
      <xdr:colOff>95250</xdr:colOff>
      <xdr:row>49</xdr:row>
      <xdr:rowOff>0</xdr:rowOff>
    </xdr:from>
    <xdr:to>
      <xdr:col>7</xdr:col>
      <xdr:colOff>114300</xdr:colOff>
      <xdr:row>49</xdr:row>
      <xdr:rowOff>0</xdr:rowOff>
    </xdr:to>
    <xdr:sp>
      <xdr:nvSpPr>
        <xdr:cNvPr id="21" name="Text Box 131"/>
        <xdr:cNvSpPr txBox="1">
          <a:spLocks noChangeArrowheads="1"/>
        </xdr:cNvSpPr>
      </xdr:nvSpPr>
      <xdr:spPr>
        <a:xfrm>
          <a:off x="276225" y="8191500"/>
          <a:ext cx="3714750" cy="0"/>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rPr>
            <a:t>SECTION 4: Accounting for Use of Previously Advanced Funds</a:t>
          </a:r>
        </a:p>
      </xdr:txBody>
    </xdr:sp>
    <xdr:clientData/>
  </xdr:twoCellAnchor>
  <xdr:twoCellAnchor>
    <xdr:from>
      <xdr:col>1</xdr:col>
      <xdr:colOff>76200</xdr:colOff>
      <xdr:row>35</xdr:row>
      <xdr:rowOff>123825</xdr:rowOff>
    </xdr:from>
    <xdr:to>
      <xdr:col>3</xdr:col>
      <xdr:colOff>600075</xdr:colOff>
      <xdr:row>36</xdr:row>
      <xdr:rowOff>133350</xdr:rowOff>
    </xdr:to>
    <xdr:sp>
      <xdr:nvSpPr>
        <xdr:cNvPr id="22" name="Text Box 133"/>
        <xdr:cNvSpPr txBox="1">
          <a:spLocks noChangeArrowheads="1"/>
        </xdr:cNvSpPr>
      </xdr:nvSpPr>
      <xdr:spPr>
        <a:xfrm>
          <a:off x="257175" y="5991225"/>
          <a:ext cx="1419225" cy="200025"/>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rPr>
            <a:t>SECTION 3 : Avances</a:t>
          </a:r>
        </a:p>
      </xdr:txBody>
    </xdr:sp>
    <xdr:clientData/>
  </xdr:twoCellAnchor>
  <xdr:twoCellAnchor>
    <xdr:from>
      <xdr:col>1</xdr:col>
      <xdr:colOff>161925</xdr:colOff>
      <xdr:row>49</xdr:row>
      <xdr:rowOff>85725</xdr:rowOff>
    </xdr:from>
    <xdr:to>
      <xdr:col>5</xdr:col>
      <xdr:colOff>19050</xdr:colOff>
      <xdr:row>50</xdr:row>
      <xdr:rowOff>114300</xdr:rowOff>
    </xdr:to>
    <xdr:sp>
      <xdr:nvSpPr>
        <xdr:cNvPr id="23" name="Text Box 134"/>
        <xdr:cNvSpPr txBox="1">
          <a:spLocks noChangeArrowheads="1"/>
        </xdr:cNvSpPr>
      </xdr:nvSpPr>
      <xdr:spPr>
        <a:xfrm>
          <a:off x="342900" y="8277225"/>
          <a:ext cx="2181225" cy="219075"/>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rPr>
            <a:t>SECTION 4 : Montant du versement</a:t>
          </a:r>
        </a:p>
      </xdr:txBody>
    </xdr:sp>
    <xdr:clientData/>
  </xdr:twoCellAnchor>
  <xdr:twoCellAnchor>
    <xdr:from>
      <xdr:col>1</xdr:col>
      <xdr:colOff>142875</xdr:colOff>
      <xdr:row>64</xdr:row>
      <xdr:rowOff>142875</xdr:rowOff>
    </xdr:from>
    <xdr:to>
      <xdr:col>5</xdr:col>
      <xdr:colOff>266700</xdr:colOff>
      <xdr:row>65</xdr:row>
      <xdr:rowOff>171450</xdr:rowOff>
    </xdr:to>
    <xdr:sp>
      <xdr:nvSpPr>
        <xdr:cNvPr id="24" name="Text Box 136"/>
        <xdr:cNvSpPr txBox="1">
          <a:spLocks noChangeArrowheads="1"/>
        </xdr:cNvSpPr>
      </xdr:nvSpPr>
      <xdr:spPr>
        <a:xfrm>
          <a:off x="323850" y="10925175"/>
          <a:ext cx="2447925" cy="219075"/>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rPr>
            <a:t>SECTION 6 : Attestation du bénéficiaire</a:t>
          </a:r>
        </a:p>
      </xdr:txBody>
    </xdr:sp>
    <xdr:clientData/>
  </xdr:twoCellAnchor>
  <xdr:twoCellAnchor>
    <xdr:from>
      <xdr:col>2</xdr:col>
      <xdr:colOff>9525</xdr:colOff>
      <xdr:row>75</xdr:row>
      <xdr:rowOff>0</xdr:rowOff>
    </xdr:from>
    <xdr:to>
      <xdr:col>4</xdr:col>
      <xdr:colOff>657225</xdr:colOff>
      <xdr:row>75</xdr:row>
      <xdr:rowOff>0</xdr:rowOff>
    </xdr:to>
    <xdr:sp>
      <xdr:nvSpPr>
        <xdr:cNvPr id="25" name="Line 156"/>
        <xdr:cNvSpPr>
          <a:spLocks/>
        </xdr:cNvSpPr>
      </xdr:nvSpPr>
      <xdr:spPr>
        <a:xfrm>
          <a:off x="371475" y="12906375"/>
          <a:ext cx="2076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5</xdr:col>
      <xdr:colOff>28575</xdr:colOff>
      <xdr:row>75</xdr:row>
      <xdr:rowOff>0</xdr:rowOff>
    </xdr:from>
    <xdr:to>
      <xdr:col>5</xdr:col>
      <xdr:colOff>638175</xdr:colOff>
      <xdr:row>75</xdr:row>
      <xdr:rowOff>0</xdr:rowOff>
    </xdr:to>
    <xdr:sp>
      <xdr:nvSpPr>
        <xdr:cNvPr id="26" name="Line 157"/>
        <xdr:cNvSpPr>
          <a:spLocks/>
        </xdr:cNvSpPr>
      </xdr:nvSpPr>
      <xdr:spPr>
        <a:xfrm>
          <a:off x="2533650" y="129063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6</xdr:col>
      <xdr:colOff>28575</xdr:colOff>
      <xdr:row>75</xdr:row>
      <xdr:rowOff>0</xdr:rowOff>
    </xdr:from>
    <xdr:to>
      <xdr:col>8</xdr:col>
      <xdr:colOff>238125</xdr:colOff>
      <xdr:row>75</xdr:row>
      <xdr:rowOff>0</xdr:rowOff>
    </xdr:to>
    <xdr:sp>
      <xdr:nvSpPr>
        <xdr:cNvPr id="27" name="Line 159"/>
        <xdr:cNvSpPr>
          <a:spLocks/>
        </xdr:cNvSpPr>
      </xdr:nvSpPr>
      <xdr:spPr>
        <a:xfrm>
          <a:off x="3248025" y="12906375"/>
          <a:ext cx="1638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8</xdr:col>
      <xdr:colOff>304800</xdr:colOff>
      <xdr:row>75</xdr:row>
      <xdr:rowOff>0</xdr:rowOff>
    </xdr:from>
    <xdr:to>
      <xdr:col>10</xdr:col>
      <xdr:colOff>628650</xdr:colOff>
      <xdr:row>75</xdr:row>
      <xdr:rowOff>0</xdr:rowOff>
    </xdr:to>
    <xdr:sp>
      <xdr:nvSpPr>
        <xdr:cNvPr id="28" name="Line 160"/>
        <xdr:cNvSpPr>
          <a:spLocks/>
        </xdr:cNvSpPr>
      </xdr:nvSpPr>
      <xdr:spPr>
        <a:xfrm>
          <a:off x="4953000" y="12906375"/>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28575</xdr:colOff>
      <xdr:row>75</xdr:row>
      <xdr:rowOff>0</xdr:rowOff>
    </xdr:from>
    <xdr:to>
      <xdr:col>12</xdr:col>
      <xdr:colOff>133350</xdr:colOff>
      <xdr:row>75</xdr:row>
      <xdr:rowOff>0</xdr:rowOff>
    </xdr:to>
    <xdr:sp>
      <xdr:nvSpPr>
        <xdr:cNvPr id="29" name="Line 161"/>
        <xdr:cNvSpPr>
          <a:spLocks/>
        </xdr:cNvSpPr>
      </xdr:nvSpPr>
      <xdr:spPr>
        <a:xfrm>
          <a:off x="6819900" y="12906375"/>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96"/>
  <sheetViews>
    <sheetView showGridLines="0" showRowColHeaders="0" tabSelected="1" zoomScalePageLayoutView="0" workbookViewId="0" topLeftCell="A1">
      <selection activeCell="K19" sqref="K19:L19"/>
    </sheetView>
  </sheetViews>
  <sheetFormatPr defaultColWidth="0" defaultRowHeight="0" customHeight="1" zeroHeight="1"/>
  <cols>
    <col min="1" max="2" width="2.7109375" style="1" customWidth="1"/>
    <col min="3" max="3" width="10.7109375" style="3" customWidth="1"/>
    <col min="4" max="6" width="10.7109375" style="1" customWidth="1"/>
    <col min="7" max="7" width="9.8515625" style="1" customWidth="1"/>
    <col min="8" max="8" width="11.57421875" style="1" customWidth="1"/>
    <col min="9" max="12" width="10.7109375" style="1" customWidth="1"/>
    <col min="13" max="14" width="2.7109375" style="1" customWidth="1"/>
    <col min="15" max="16384" width="0" style="1" hidden="1" customWidth="1"/>
  </cols>
  <sheetData>
    <row r="1" spans="2:5" ht="15" customHeight="1">
      <c r="B1" s="2" t="s">
        <v>20</v>
      </c>
      <c r="E1" s="70"/>
    </row>
    <row r="2" spans="2:3" s="38" customFormat="1" ht="15" customHeight="1">
      <c r="B2" s="72" t="s">
        <v>22</v>
      </c>
      <c r="C2" s="73"/>
    </row>
    <row r="3" s="38" customFormat="1" ht="15" customHeight="1">
      <c r="C3" s="4"/>
    </row>
    <row r="4" s="5" customFormat="1" ht="15" customHeight="1">
      <c r="C4" s="4"/>
    </row>
    <row r="5" spans="3:12" s="5" customFormat="1" ht="15" customHeight="1">
      <c r="C5" s="10" t="s">
        <v>23</v>
      </c>
      <c r="D5" s="7"/>
      <c r="E5" s="94"/>
      <c r="F5" s="95"/>
      <c r="G5" s="96"/>
      <c r="H5" s="66" t="s">
        <v>24</v>
      </c>
      <c r="I5" s="64"/>
      <c r="K5" s="67" t="s">
        <v>37</v>
      </c>
      <c r="L5" s="65"/>
    </row>
    <row r="6" spans="3:12" s="9" customFormat="1" ht="4.5" customHeight="1">
      <c r="C6" s="10"/>
      <c r="D6" s="11"/>
      <c r="E6" s="11"/>
      <c r="F6" s="11"/>
      <c r="G6" s="12"/>
      <c r="H6" s="12"/>
      <c r="I6" s="12"/>
      <c r="J6" s="12"/>
      <c r="K6" s="12"/>
      <c r="L6" s="12"/>
    </row>
    <row r="7" spans="3:12" s="5" customFormat="1" ht="15" customHeight="1">
      <c r="C7" s="4" t="s">
        <v>21</v>
      </c>
      <c r="E7" s="97"/>
      <c r="F7" s="98"/>
      <c r="G7" s="98"/>
      <c r="H7" s="98"/>
      <c r="I7" s="98"/>
      <c r="J7" s="98"/>
      <c r="K7" s="98"/>
      <c r="L7" s="99"/>
    </row>
    <row r="8" spans="3:12" s="9" customFormat="1" ht="4.5" customHeight="1">
      <c r="C8" s="13"/>
      <c r="D8" s="14"/>
      <c r="E8" s="14"/>
      <c r="F8" s="14"/>
      <c r="G8" s="15"/>
      <c r="H8" s="16"/>
      <c r="I8" s="17"/>
      <c r="J8" s="17"/>
      <c r="K8" s="17"/>
      <c r="L8" s="17"/>
    </row>
    <row r="9" spans="3:12" s="5" customFormat="1" ht="15" customHeight="1">
      <c r="C9" s="4" t="s">
        <v>9</v>
      </c>
      <c r="E9" s="102"/>
      <c r="F9" s="103"/>
      <c r="G9" s="103"/>
      <c r="H9" s="103"/>
      <c r="I9" s="103"/>
      <c r="J9" s="103"/>
      <c r="K9" s="103"/>
      <c r="L9" s="104"/>
    </row>
    <row r="10" spans="3:12" s="5" customFormat="1" ht="15" customHeight="1">
      <c r="C10" s="4"/>
      <c r="E10" s="105"/>
      <c r="F10" s="106"/>
      <c r="G10" s="106"/>
      <c r="H10" s="106"/>
      <c r="I10" s="106"/>
      <c r="J10" s="106"/>
      <c r="K10" s="106"/>
      <c r="L10" s="107"/>
    </row>
    <row r="11" spans="3:12" s="9" customFormat="1" ht="4.5" customHeight="1">
      <c r="C11" s="13"/>
      <c r="D11" s="14"/>
      <c r="E11" s="14"/>
      <c r="F11" s="14"/>
      <c r="G11" s="15"/>
      <c r="H11" s="16"/>
      <c r="I11" s="17"/>
      <c r="J11" s="17"/>
      <c r="K11" s="17"/>
      <c r="L11" s="17"/>
    </row>
    <row r="12" spans="3:12" s="5" customFormat="1" ht="15" customHeight="1">
      <c r="C12" s="4" t="s">
        <v>10</v>
      </c>
      <c r="E12" s="102"/>
      <c r="F12" s="103"/>
      <c r="G12" s="103"/>
      <c r="H12" s="103"/>
      <c r="I12" s="103"/>
      <c r="J12" s="103"/>
      <c r="K12" s="103"/>
      <c r="L12" s="104"/>
    </row>
    <row r="13" spans="3:12" s="5" customFormat="1" ht="15" customHeight="1">
      <c r="C13" s="4"/>
      <c r="E13" s="105"/>
      <c r="F13" s="106"/>
      <c r="G13" s="106"/>
      <c r="H13" s="106"/>
      <c r="I13" s="106"/>
      <c r="J13" s="106"/>
      <c r="K13" s="106"/>
      <c r="L13" s="107"/>
    </row>
    <row r="14" spans="3:12" s="9" customFormat="1" ht="4.5" customHeight="1">
      <c r="C14" s="13"/>
      <c r="D14" s="14"/>
      <c r="E14" s="14"/>
      <c r="F14" s="14"/>
      <c r="G14" s="15"/>
      <c r="H14" s="16"/>
      <c r="I14" s="17"/>
      <c r="J14" s="17"/>
      <c r="K14" s="17"/>
      <c r="L14" s="17"/>
    </row>
    <row r="15" spans="3:12" s="9" customFormat="1" ht="15" customHeight="1">
      <c r="C15" s="13" t="s">
        <v>12</v>
      </c>
      <c r="D15" s="14"/>
      <c r="E15" s="108"/>
      <c r="F15" s="109"/>
      <c r="G15" s="109"/>
      <c r="H15" s="110"/>
      <c r="I15" s="17"/>
      <c r="J15" s="16" t="s">
        <v>11</v>
      </c>
      <c r="K15" s="111"/>
      <c r="L15" s="112"/>
    </row>
    <row r="16" s="5" customFormat="1" ht="4.5" customHeight="1">
      <c r="C16" s="4"/>
    </row>
    <row r="17" spans="3:12" s="5" customFormat="1" ht="15">
      <c r="C17" s="4" t="s">
        <v>13</v>
      </c>
      <c r="E17" s="71"/>
      <c r="F17" s="38"/>
      <c r="G17" s="66" t="s">
        <v>25</v>
      </c>
      <c r="H17" s="100"/>
      <c r="I17" s="101"/>
      <c r="J17" s="74" t="s">
        <v>26</v>
      </c>
      <c r="K17" s="113"/>
      <c r="L17" s="114"/>
    </row>
    <row r="18" s="5" customFormat="1" ht="4.5" customHeight="1">
      <c r="C18" s="4"/>
    </row>
    <row r="19" spans="3:12" s="9" customFormat="1" ht="15" customHeight="1">
      <c r="C19" s="10" t="s">
        <v>14</v>
      </c>
      <c r="D19" s="8"/>
      <c r="E19" s="100"/>
      <c r="F19" s="101"/>
      <c r="G19" s="73"/>
      <c r="H19" s="73"/>
      <c r="I19" s="75"/>
      <c r="J19" s="68" t="s">
        <v>27</v>
      </c>
      <c r="K19" s="115"/>
      <c r="L19" s="116"/>
    </row>
    <row r="20" s="5" customFormat="1" ht="15" customHeight="1">
      <c r="C20" s="4"/>
    </row>
    <row r="21" spans="3:13" s="18" customFormat="1" ht="15" customHeight="1">
      <c r="C21" s="19"/>
      <c r="I21" s="21"/>
      <c r="J21" s="21"/>
      <c r="K21" s="21"/>
      <c r="L21" s="83" t="s">
        <v>44</v>
      </c>
      <c r="M21" s="83"/>
    </row>
    <row r="22" spans="3:13" s="18" customFormat="1" ht="15" customHeight="1">
      <c r="C22" s="19" t="s">
        <v>15</v>
      </c>
      <c r="H22" s="21" t="s">
        <v>56</v>
      </c>
      <c r="I22" s="21"/>
      <c r="J22" s="21" t="s">
        <v>16</v>
      </c>
      <c r="K22" s="21"/>
      <c r="L22" s="83"/>
      <c r="M22" s="83"/>
    </row>
    <row r="23" spans="3:12" s="7" customFormat="1" ht="15" customHeight="1">
      <c r="C23" s="89"/>
      <c r="D23" s="90"/>
      <c r="E23" s="90"/>
      <c r="F23" s="90"/>
      <c r="G23" s="91"/>
      <c r="H23" s="22"/>
      <c r="J23" s="57"/>
      <c r="K23" s="23"/>
      <c r="L23" s="61">
        <f>SUM(H23,J23)</f>
        <v>0</v>
      </c>
    </row>
    <row r="24" spans="3:12" s="7" customFormat="1" ht="15" customHeight="1">
      <c r="C24" s="86"/>
      <c r="D24" s="87"/>
      <c r="E24" s="87"/>
      <c r="F24" s="87"/>
      <c r="G24" s="88"/>
      <c r="H24" s="24"/>
      <c r="J24" s="58"/>
      <c r="K24" s="23"/>
      <c r="L24" s="62">
        <f aca="true" t="shared" si="0" ref="L24:L35">SUM(H24,J24)</f>
        <v>0</v>
      </c>
    </row>
    <row r="25" spans="3:12" s="7" customFormat="1" ht="15" customHeight="1">
      <c r="C25" s="86"/>
      <c r="D25" s="87"/>
      <c r="E25" s="87"/>
      <c r="F25" s="87"/>
      <c r="G25" s="88"/>
      <c r="H25" s="24"/>
      <c r="J25" s="58"/>
      <c r="K25" s="23"/>
      <c r="L25" s="62">
        <f t="shared" si="0"/>
        <v>0</v>
      </c>
    </row>
    <row r="26" spans="3:12" s="7" customFormat="1" ht="15" customHeight="1">
      <c r="C26" s="86"/>
      <c r="D26" s="87"/>
      <c r="E26" s="87"/>
      <c r="F26" s="87"/>
      <c r="G26" s="88"/>
      <c r="H26" s="24"/>
      <c r="J26" s="58"/>
      <c r="K26" s="23"/>
      <c r="L26" s="62">
        <f t="shared" si="0"/>
        <v>0</v>
      </c>
    </row>
    <row r="27" spans="3:12" s="7" customFormat="1" ht="15" customHeight="1">
      <c r="C27" s="86"/>
      <c r="D27" s="87"/>
      <c r="E27" s="87"/>
      <c r="F27" s="87"/>
      <c r="G27" s="88"/>
      <c r="H27" s="24"/>
      <c r="J27" s="58"/>
      <c r="K27" s="23"/>
      <c r="L27" s="62">
        <f t="shared" si="0"/>
        <v>0</v>
      </c>
    </row>
    <row r="28" spans="3:12" s="7" customFormat="1" ht="15" customHeight="1">
      <c r="C28" s="86"/>
      <c r="D28" s="87"/>
      <c r="E28" s="87"/>
      <c r="F28" s="87"/>
      <c r="G28" s="88"/>
      <c r="H28" s="24"/>
      <c r="J28" s="58"/>
      <c r="K28" s="23"/>
      <c r="L28" s="62">
        <f t="shared" si="0"/>
        <v>0</v>
      </c>
    </row>
    <row r="29" spans="3:12" s="7" customFormat="1" ht="15" customHeight="1">
      <c r="C29" s="86"/>
      <c r="D29" s="87"/>
      <c r="E29" s="87"/>
      <c r="F29" s="87"/>
      <c r="G29" s="88"/>
      <c r="H29" s="24"/>
      <c r="J29" s="58"/>
      <c r="K29" s="23"/>
      <c r="L29" s="62">
        <f t="shared" si="0"/>
        <v>0</v>
      </c>
    </row>
    <row r="30" spans="3:12" s="7" customFormat="1" ht="15" customHeight="1">
      <c r="C30" s="86"/>
      <c r="D30" s="87"/>
      <c r="E30" s="87"/>
      <c r="F30" s="87"/>
      <c r="G30" s="88"/>
      <c r="H30" s="24"/>
      <c r="J30" s="58"/>
      <c r="K30" s="23"/>
      <c r="L30" s="62">
        <f t="shared" si="0"/>
        <v>0</v>
      </c>
    </row>
    <row r="31" spans="3:12" s="7" customFormat="1" ht="15" customHeight="1">
      <c r="C31" s="86"/>
      <c r="D31" s="87"/>
      <c r="E31" s="87"/>
      <c r="F31" s="87"/>
      <c r="G31" s="88"/>
      <c r="H31" s="24"/>
      <c r="J31" s="58"/>
      <c r="K31" s="23"/>
      <c r="L31" s="62">
        <f t="shared" si="0"/>
        <v>0</v>
      </c>
    </row>
    <row r="32" spans="3:12" s="7" customFormat="1" ht="15" customHeight="1">
      <c r="C32" s="86"/>
      <c r="D32" s="87"/>
      <c r="E32" s="87"/>
      <c r="F32" s="87"/>
      <c r="G32" s="88"/>
      <c r="H32" s="24"/>
      <c r="J32" s="58"/>
      <c r="K32" s="23"/>
      <c r="L32" s="62">
        <f t="shared" si="0"/>
        <v>0</v>
      </c>
    </row>
    <row r="33" spans="3:12" s="7" customFormat="1" ht="15" customHeight="1">
      <c r="C33" s="86"/>
      <c r="D33" s="87"/>
      <c r="E33" s="87"/>
      <c r="F33" s="87"/>
      <c r="G33" s="88"/>
      <c r="H33" s="24"/>
      <c r="J33" s="58"/>
      <c r="K33" s="23"/>
      <c r="L33" s="62">
        <f t="shared" si="0"/>
        <v>0</v>
      </c>
    </row>
    <row r="34" spans="3:12" s="7" customFormat="1" ht="15" customHeight="1">
      <c r="C34" s="86"/>
      <c r="D34" s="87"/>
      <c r="E34" s="87"/>
      <c r="F34" s="87"/>
      <c r="G34" s="88"/>
      <c r="H34" s="24"/>
      <c r="J34" s="59"/>
      <c r="K34" s="23"/>
      <c r="L34" s="63">
        <f t="shared" si="0"/>
        <v>0</v>
      </c>
    </row>
    <row r="35" spans="3:12" s="7" customFormat="1" ht="15" customHeight="1">
      <c r="C35" s="76" t="s">
        <v>38</v>
      </c>
      <c r="D35" s="51"/>
      <c r="E35" s="51"/>
      <c r="F35" s="51"/>
      <c r="G35" s="51"/>
      <c r="H35" s="25">
        <f>SUM(H23:H34)</f>
        <v>0</v>
      </c>
      <c r="I35" s="52" t="s">
        <v>0</v>
      </c>
      <c r="J35" s="41">
        <f>SUM(J23:J34)</f>
        <v>0</v>
      </c>
      <c r="K35" s="27"/>
      <c r="L35" s="41">
        <f t="shared" si="0"/>
        <v>0</v>
      </c>
    </row>
    <row r="36" spans="3:12" s="7" customFormat="1" ht="15" customHeight="1">
      <c r="C36" s="6"/>
      <c r="D36" s="6"/>
      <c r="E36" s="6"/>
      <c r="F36" s="6"/>
      <c r="G36" s="6"/>
      <c r="H36" s="26"/>
      <c r="I36" s="39"/>
      <c r="K36" s="27"/>
      <c r="L36" s="23"/>
    </row>
    <row r="37" spans="3:12" s="18" customFormat="1" ht="15" customHeight="1">
      <c r="C37" s="19"/>
      <c r="J37" s="21" t="s">
        <v>17</v>
      </c>
      <c r="L37" s="56"/>
    </row>
    <row r="38" spans="3:12" s="18" customFormat="1" ht="15" customHeight="1">
      <c r="C38" s="84" t="s">
        <v>19</v>
      </c>
      <c r="D38" s="84"/>
      <c r="E38" s="84"/>
      <c r="F38" s="84"/>
      <c r="G38" s="84"/>
      <c r="H38" s="84"/>
      <c r="I38" s="84"/>
      <c r="J38" s="29"/>
      <c r="K38" s="52" t="s">
        <v>1</v>
      </c>
      <c r="L38" s="26"/>
    </row>
    <row r="39" spans="3:12" s="30" customFormat="1" ht="4.5" customHeight="1">
      <c r="C39" s="49"/>
      <c r="D39" s="45"/>
      <c r="E39" s="44"/>
      <c r="F39" s="44"/>
      <c r="G39" s="44"/>
      <c r="H39" s="44"/>
      <c r="I39" s="46"/>
      <c r="J39" s="54"/>
      <c r="K39" s="48"/>
      <c r="L39" s="32"/>
    </row>
    <row r="40" spans="3:12" s="18" customFormat="1" ht="15" customHeight="1">
      <c r="C40" s="31" t="s">
        <v>45</v>
      </c>
      <c r="D40" s="19"/>
      <c r="J40" s="29"/>
      <c r="K40" s="52" t="s">
        <v>2</v>
      </c>
      <c r="L40" s="26"/>
    </row>
    <row r="41" spans="3:12" s="18" customFormat="1" ht="15" customHeight="1">
      <c r="C41" s="31" t="s">
        <v>46</v>
      </c>
      <c r="D41" s="19"/>
      <c r="J41" s="29"/>
      <c r="K41" s="52" t="s">
        <v>3</v>
      </c>
      <c r="L41" s="26"/>
    </row>
    <row r="42" spans="3:12" s="30" customFormat="1" ht="15" customHeight="1">
      <c r="C42" s="30" t="s">
        <v>47</v>
      </c>
      <c r="D42" s="31"/>
      <c r="J42" s="28">
        <f>MIN(H35,(J40-J41))</f>
        <v>0</v>
      </c>
      <c r="K42" s="53" t="s">
        <v>50</v>
      </c>
      <c r="L42" s="26"/>
    </row>
    <row r="43" spans="3:12" s="30" customFormat="1" ht="15" customHeight="1">
      <c r="C43" s="30" t="s">
        <v>48</v>
      </c>
      <c r="D43" s="31"/>
      <c r="J43" s="28">
        <f>J40-J41-J42</f>
        <v>0</v>
      </c>
      <c r="K43" s="53" t="s">
        <v>6</v>
      </c>
      <c r="L43" s="26"/>
    </row>
    <row r="44" spans="3:12" s="30" customFormat="1" ht="4.5" customHeight="1">
      <c r="C44" s="49"/>
      <c r="D44" s="45"/>
      <c r="E44" s="44"/>
      <c r="F44" s="44"/>
      <c r="G44" s="44"/>
      <c r="H44" s="44"/>
      <c r="I44" s="46"/>
      <c r="J44" s="54"/>
      <c r="K44" s="48"/>
      <c r="L44" s="32"/>
    </row>
    <row r="45" spans="3:12" s="30" customFormat="1" ht="15" customHeight="1">
      <c r="C45" s="30" t="s">
        <v>49</v>
      </c>
      <c r="D45" s="31"/>
      <c r="J45" s="41">
        <f>MIN((J38-J43),(J58-J60))</f>
        <v>0</v>
      </c>
      <c r="K45" s="53" t="s">
        <v>51</v>
      </c>
      <c r="L45" s="26"/>
    </row>
    <row r="46" spans="3:12" s="30" customFormat="1" ht="4.5" customHeight="1">
      <c r="C46" s="49"/>
      <c r="D46" s="45"/>
      <c r="E46" s="44"/>
      <c r="F46" s="44"/>
      <c r="G46" s="44"/>
      <c r="H46" s="44"/>
      <c r="I46" s="46"/>
      <c r="J46" s="54"/>
      <c r="K46" s="48"/>
      <c r="L46" s="32"/>
    </row>
    <row r="47" spans="3:12" s="18" customFormat="1" ht="15" customHeight="1">
      <c r="C47" s="19" t="s">
        <v>18</v>
      </c>
      <c r="D47" s="19"/>
      <c r="J47" s="29"/>
      <c r="K47" s="52" t="s">
        <v>62</v>
      </c>
      <c r="L47" s="26"/>
    </row>
    <row r="48" spans="2:13" s="30" customFormat="1" ht="17.25" customHeight="1">
      <c r="B48" s="92" t="s">
        <v>53</v>
      </c>
      <c r="C48" s="92"/>
      <c r="D48" s="92"/>
      <c r="E48" s="92"/>
      <c r="F48" s="92"/>
      <c r="G48" s="92"/>
      <c r="H48" s="92"/>
      <c r="I48" s="92"/>
      <c r="J48" s="92"/>
      <c r="K48" s="92"/>
      <c r="L48" s="92"/>
      <c r="M48" s="92"/>
    </row>
    <row r="49" spans="2:13" s="30" customFormat="1" ht="17.25" customHeight="1">
      <c r="B49" s="92"/>
      <c r="C49" s="92"/>
      <c r="D49" s="92"/>
      <c r="E49" s="92"/>
      <c r="F49" s="92"/>
      <c r="G49" s="92"/>
      <c r="H49" s="92"/>
      <c r="I49" s="92"/>
      <c r="J49" s="92"/>
      <c r="K49" s="92"/>
      <c r="L49" s="92"/>
      <c r="M49" s="92"/>
    </row>
    <row r="50" spans="2:13" s="30" customFormat="1" ht="15" customHeight="1">
      <c r="B50" s="50"/>
      <c r="C50" s="50"/>
      <c r="D50" s="50"/>
      <c r="E50" s="50"/>
      <c r="F50" s="50"/>
      <c r="G50" s="50"/>
      <c r="H50" s="50"/>
      <c r="I50" s="50"/>
      <c r="J50" s="50"/>
      <c r="K50" s="50"/>
      <c r="L50" s="50"/>
      <c r="M50" s="50"/>
    </row>
    <row r="51" spans="3:12" s="18" customFormat="1" ht="15" customHeight="1">
      <c r="C51" s="19"/>
      <c r="L51" s="20"/>
    </row>
    <row r="52" spans="3:12" s="18" customFormat="1" ht="15" customHeight="1">
      <c r="C52" s="77" t="s">
        <v>43</v>
      </c>
      <c r="J52" s="21" t="s">
        <v>28</v>
      </c>
      <c r="K52" s="93">
        <f>IF(AND(K79="",K80=""),"",IF((K79+K80)=J55,"","LE MONTANT TOTAL DANS LES BLOCS DE CODAGE FINANCIER NE CORRESPOND PAS AU MONTANT DU PAIEMENT"))</f>
      </c>
      <c r="L52" s="93"/>
    </row>
    <row r="53" spans="3:12" s="18" customFormat="1" ht="15" customHeight="1">
      <c r="C53" s="84" t="s">
        <v>57</v>
      </c>
      <c r="D53" s="84"/>
      <c r="E53" s="84"/>
      <c r="F53" s="84"/>
      <c r="G53" s="84"/>
      <c r="J53" s="41">
        <f>H35-J42</f>
        <v>0</v>
      </c>
      <c r="K53" s="93"/>
      <c r="L53" s="93"/>
    </row>
    <row r="54" spans="3:12" s="18" customFormat="1" ht="15" customHeight="1">
      <c r="C54" s="19" t="s">
        <v>54</v>
      </c>
      <c r="D54" s="19"/>
      <c r="I54" s="43"/>
      <c r="J54" s="41">
        <f>J47</f>
        <v>0</v>
      </c>
      <c r="K54" s="93"/>
      <c r="L54" s="93"/>
    </row>
    <row r="55" spans="3:12" s="30" customFormat="1" ht="15" customHeight="1">
      <c r="C55" s="30" t="s">
        <v>58</v>
      </c>
      <c r="D55" s="31"/>
      <c r="H55" s="44"/>
      <c r="I55" s="46"/>
      <c r="J55" s="47">
        <f>SUM(J53:J54)</f>
        <v>0</v>
      </c>
      <c r="K55" s="93"/>
      <c r="L55" s="93"/>
    </row>
    <row r="56" spans="3:12" s="30" customFormat="1" ht="15">
      <c r="C56" s="49"/>
      <c r="D56" s="45"/>
      <c r="E56" s="44"/>
      <c r="F56" s="44"/>
      <c r="G56" s="44"/>
      <c r="H56" s="44"/>
      <c r="I56" s="46"/>
      <c r="J56" s="54"/>
      <c r="K56" s="48"/>
      <c r="L56" s="32"/>
    </row>
    <row r="57" spans="3:12" s="30" customFormat="1" ht="15" customHeight="1">
      <c r="C57" s="55"/>
      <c r="D57" s="18"/>
      <c r="E57" s="18"/>
      <c r="F57" s="18"/>
      <c r="G57" s="18"/>
      <c r="H57" s="44"/>
      <c r="I57" s="46"/>
      <c r="J57" s="21" t="s">
        <v>40</v>
      </c>
      <c r="K57" s="60"/>
      <c r="L57" s="21"/>
    </row>
    <row r="58" spans="3:12" s="30" customFormat="1" ht="15" customHeight="1">
      <c r="C58" s="84" t="s">
        <v>59</v>
      </c>
      <c r="D58" s="84"/>
      <c r="E58" s="84"/>
      <c r="F58" s="84"/>
      <c r="G58" s="84"/>
      <c r="H58" s="84"/>
      <c r="I58" s="85"/>
      <c r="J58" s="29"/>
      <c r="K58" s="52" t="s">
        <v>7</v>
      </c>
      <c r="L58" s="18"/>
    </row>
    <row r="59" spans="3:12" s="30" customFormat="1" ht="4.5" customHeight="1">
      <c r="C59" s="19"/>
      <c r="D59" s="19"/>
      <c r="E59" s="18"/>
      <c r="F59" s="18"/>
      <c r="G59" s="18"/>
      <c r="L59" s="18"/>
    </row>
    <row r="60" spans="3:12" s="30" customFormat="1" ht="15" customHeight="1">
      <c r="C60" s="30" t="s">
        <v>60</v>
      </c>
      <c r="D60" s="31"/>
      <c r="H60" s="18"/>
      <c r="I60" s="18"/>
      <c r="J60" s="29"/>
      <c r="K60" s="53" t="s">
        <v>8</v>
      </c>
      <c r="L60" s="18"/>
    </row>
    <row r="61" spans="3:11" s="18" customFormat="1" ht="15" customHeight="1">
      <c r="C61" s="19" t="s">
        <v>55</v>
      </c>
      <c r="D61" s="19"/>
      <c r="I61" s="43"/>
      <c r="J61" s="41">
        <f>J55</f>
        <v>0</v>
      </c>
      <c r="K61" s="39"/>
    </row>
    <row r="62" spans="3:12" s="30" customFormat="1" ht="15" customHeight="1">
      <c r="C62" s="30" t="s">
        <v>41</v>
      </c>
      <c r="D62" s="31"/>
      <c r="H62" s="44"/>
      <c r="I62" s="46"/>
      <c r="J62" s="28">
        <f>SUM(J60:J61)</f>
        <v>0</v>
      </c>
      <c r="K62" s="40"/>
      <c r="L62" s="18"/>
    </row>
    <row r="63" spans="3:12" s="30" customFormat="1" ht="4.5" customHeight="1">
      <c r="C63" s="49"/>
      <c r="D63" s="45"/>
      <c r="E63" s="44"/>
      <c r="F63" s="44"/>
      <c r="G63" s="44"/>
      <c r="H63" s="44"/>
      <c r="I63" s="46"/>
      <c r="J63" s="26"/>
      <c r="K63" s="40"/>
      <c r="L63" s="18"/>
    </row>
    <row r="64" spans="3:12" s="30" customFormat="1" ht="15" customHeight="1">
      <c r="C64" s="30" t="s">
        <v>42</v>
      </c>
      <c r="D64" s="31"/>
      <c r="H64" s="44"/>
      <c r="I64" s="46"/>
      <c r="J64" s="41">
        <f>J58-J62</f>
        <v>0</v>
      </c>
      <c r="K64" s="40"/>
      <c r="L64" s="18"/>
    </row>
    <row r="65" spans="2:13" s="30" customFormat="1" ht="15" customHeight="1">
      <c r="B65" s="92"/>
      <c r="C65" s="92"/>
      <c r="D65" s="92"/>
      <c r="E65" s="92"/>
      <c r="F65" s="92"/>
      <c r="G65" s="92"/>
      <c r="H65" s="92"/>
      <c r="I65" s="92"/>
      <c r="J65" s="92"/>
      <c r="K65" s="92"/>
      <c r="L65" s="92"/>
      <c r="M65" s="92"/>
    </row>
    <row r="66" s="18" customFormat="1" ht="15" customHeight="1">
      <c r="C66" s="19"/>
    </row>
    <row r="67" spans="3:12" s="18" customFormat="1" ht="15" customHeight="1">
      <c r="C67" s="125" t="s">
        <v>39</v>
      </c>
      <c r="D67" s="125"/>
      <c r="E67" s="125"/>
      <c r="F67" s="125"/>
      <c r="G67" s="125"/>
      <c r="H67" s="125"/>
      <c r="I67" s="125"/>
      <c r="J67" s="125"/>
      <c r="K67" s="125"/>
      <c r="L67" s="125"/>
    </row>
    <row r="68" spans="3:12" s="18" customFormat="1" ht="24" customHeight="1">
      <c r="C68" s="125"/>
      <c r="D68" s="125"/>
      <c r="E68" s="125"/>
      <c r="F68" s="125"/>
      <c r="G68" s="125"/>
      <c r="H68" s="125"/>
      <c r="I68" s="125"/>
      <c r="J68" s="125"/>
      <c r="K68" s="125"/>
      <c r="L68" s="125"/>
    </row>
    <row r="69" spans="3:12" s="18" customFormat="1" ht="15" customHeight="1">
      <c r="C69" s="37"/>
      <c r="D69" s="37"/>
      <c r="E69" s="37"/>
      <c r="F69" s="37"/>
      <c r="G69" s="37"/>
      <c r="H69" s="37"/>
      <c r="I69" s="37"/>
      <c r="J69" s="37"/>
      <c r="K69" s="37"/>
      <c r="L69" s="37"/>
    </row>
    <row r="70" spans="3:8" s="18" customFormat="1" ht="9" customHeight="1">
      <c r="C70" s="33"/>
      <c r="D70" s="33"/>
      <c r="E70" s="33"/>
      <c r="F70" s="33"/>
      <c r="G70" s="33"/>
      <c r="H70" s="33"/>
    </row>
    <row r="71" spans="3:12" s="34" customFormat="1" ht="15" customHeight="1">
      <c r="C71" s="35" t="s">
        <v>29</v>
      </c>
      <c r="D71" s="35"/>
      <c r="E71" s="35"/>
      <c r="F71" s="35"/>
      <c r="H71" s="35" t="s">
        <v>4</v>
      </c>
      <c r="L71" s="34" t="s">
        <v>5</v>
      </c>
    </row>
    <row r="72" spans="3:8" s="18" customFormat="1" ht="15" customHeight="1">
      <c r="C72" s="33"/>
      <c r="D72" s="33"/>
      <c r="E72" s="33"/>
      <c r="F72" s="33"/>
      <c r="G72" s="33"/>
      <c r="H72" s="33"/>
    </row>
    <row r="73" spans="3:7" s="18" customFormat="1" ht="20.25" customHeight="1">
      <c r="C73" s="33" t="s">
        <v>30</v>
      </c>
      <c r="D73" s="33"/>
      <c r="E73" s="33"/>
      <c r="F73" s="33"/>
      <c r="G73" s="30" t="s">
        <v>35</v>
      </c>
    </row>
    <row r="74" spans="3:7" s="18" customFormat="1" ht="9" customHeight="1">
      <c r="C74" s="33"/>
      <c r="D74" s="33"/>
      <c r="E74" s="33"/>
      <c r="F74" s="33"/>
      <c r="G74" s="33"/>
    </row>
    <row r="75" spans="3:8" s="18" customFormat="1" ht="15" customHeight="1">
      <c r="C75" s="33"/>
      <c r="D75" s="33"/>
      <c r="E75" s="33"/>
      <c r="F75" s="33"/>
      <c r="G75" s="33"/>
      <c r="H75" s="33"/>
    </row>
    <row r="76" spans="3:12" s="34" customFormat="1" ht="15" customHeight="1">
      <c r="C76" s="35" t="s">
        <v>31</v>
      </c>
      <c r="D76" s="35"/>
      <c r="E76" s="35"/>
      <c r="F76" s="34" t="s">
        <v>5</v>
      </c>
      <c r="G76" s="34" t="s">
        <v>32</v>
      </c>
      <c r="I76" s="69" t="s">
        <v>4</v>
      </c>
      <c r="L76" s="34" t="s">
        <v>5</v>
      </c>
    </row>
    <row r="77" spans="3:12" s="79" customFormat="1" ht="28.5" customHeight="1">
      <c r="C77" s="82">
        <f>IF(L5="OUI","NOTE : PAIEMENT FINAL – veuillez vous assurer que le bénéficiaire a respecté toutes les conditions de l’Accord et que tous les rapports
 ont été REÇUS et validés","")</f>
      </c>
      <c r="D77" s="82"/>
      <c r="E77" s="82"/>
      <c r="F77" s="82"/>
      <c r="G77" s="82"/>
      <c r="H77" s="82"/>
      <c r="I77" s="82"/>
      <c r="J77" s="82"/>
      <c r="K77" s="82"/>
      <c r="L77" s="82"/>
    </row>
    <row r="78" spans="9:12" s="34" customFormat="1" ht="12.75" customHeight="1">
      <c r="I78" s="78" t="s">
        <v>61</v>
      </c>
      <c r="J78" s="78"/>
      <c r="K78" s="122" t="s">
        <v>17</v>
      </c>
      <c r="L78" s="122"/>
    </row>
    <row r="79" spans="3:12" s="7" customFormat="1" ht="15" customHeight="1">
      <c r="C79" s="8" t="s">
        <v>33</v>
      </c>
      <c r="D79" s="120" t="str">
        <f>E5&amp;" - "&amp;I5</f>
        <v> - </v>
      </c>
      <c r="E79" s="121"/>
      <c r="F79" s="123" t="s">
        <v>36</v>
      </c>
      <c r="G79" s="117"/>
      <c r="H79" s="118"/>
      <c r="I79" s="118"/>
      <c r="J79" s="119"/>
      <c r="K79" s="124"/>
      <c r="L79" s="124"/>
    </row>
    <row r="80" spans="3:12" s="7" customFormat="1" ht="15" customHeight="1">
      <c r="C80" s="8" t="s">
        <v>34</v>
      </c>
      <c r="D80" s="126"/>
      <c r="E80" s="127"/>
      <c r="F80" s="123"/>
      <c r="G80" s="117"/>
      <c r="H80" s="118"/>
      <c r="I80" s="118"/>
      <c r="J80" s="119"/>
      <c r="K80" s="124"/>
      <c r="L80" s="124"/>
    </row>
    <row r="81" ht="15" customHeight="1"/>
    <row r="82" spans="2:4" ht="12.75" hidden="1">
      <c r="B82" s="36"/>
      <c r="D82" s="42" t="s">
        <v>15</v>
      </c>
    </row>
    <row r="83" spans="2:4" ht="12.75" hidden="1">
      <c r="B83" s="36"/>
      <c r="D83" s="80" t="s">
        <v>63</v>
      </c>
    </row>
    <row r="84" ht="10.5" hidden="1">
      <c r="D84" s="80" t="s">
        <v>52</v>
      </c>
    </row>
    <row r="85" ht="10.5" hidden="1">
      <c r="D85" s="80" t="s">
        <v>64</v>
      </c>
    </row>
    <row r="86" ht="10.5" hidden="1">
      <c r="D86" s="80" t="s">
        <v>65</v>
      </c>
    </row>
    <row r="87" ht="10.5" hidden="1">
      <c r="D87" s="80" t="s">
        <v>66</v>
      </c>
    </row>
    <row r="88" ht="10.5" hidden="1">
      <c r="D88" s="80" t="s">
        <v>67</v>
      </c>
    </row>
    <row r="89" ht="10.5" hidden="1">
      <c r="D89" s="80" t="s">
        <v>68</v>
      </c>
    </row>
    <row r="90" ht="10.5" hidden="1">
      <c r="D90" s="80" t="s">
        <v>69</v>
      </c>
    </row>
    <row r="91" ht="10.5" hidden="1">
      <c r="D91" s="80" t="s">
        <v>70</v>
      </c>
    </row>
    <row r="92" ht="10.5" hidden="1">
      <c r="D92" s="80" t="s">
        <v>71</v>
      </c>
    </row>
    <row r="93" ht="10.5" hidden="1">
      <c r="D93" s="80" t="s">
        <v>72</v>
      </c>
    </row>
    <row r="94" ht="10.5" hidden="1">
      <c r="D94" s="80" t="s">
        <v>73</v>
      </c>
    </row>
    <row r="95" ht="10.5" hidden="1">
      <c r="D95" s="81" t="s">
        <v>74</v>
      </c>
    </row>
    <row r="96" ht="10.5" hidden="1">
      <c r="D96" s="80" t="s">
        <v>75</v>
      </c>
    </row>
    <row r="97" ht="10.5" customHeight="1" hidden="1"/>
    <row r="98" ht="10.5" customHeight="1" hidden="1"/>
    <row r="99" ht="10.5" customHeight="1" hidden="1"/>
    <row r="100" ht="10.5" customHeight="1" hidden="1"/>
    <row r="101" ht="10.5" customHeight="1" hidden="1"/>
    <row r="102" ht="10.5" customHeight="1" hidden="1"/>
    <row r="103" ht="10.5" customHeight="1" hidden="1"/>
    <row r="104" ht="10.5" customHeight="1" hidden="1"/>
    <row r="105" ht="10.5" customHeight="1" hidden="1"/>
    <row r="106" ht="10.5" customHeight="1" hidden="1"/>
    <row r="107" ht="10.5" customHeight="1" hidden="1"/>
    <row r="108" ht="10.5" customHeight="1" hidden="1"/>
    <row r="109" ht="10.5" customHeight="1" hidden="1"/>
    <row r="110" ht="10.5" customHeight="1" hidden="1"/>
    <row r="111" ht="10.5" customHeight="1" hidden="1"/>
    <row r="112" ht="10.5" customHeight="1" hidden="1"/>
    <row r="113" ht="10.5" customHeight="1" hidden="1"/>
    <row r="114" ht="10.5" customHeight="1" hidden="1"/>
    <row r="115" ht="10.5" customHeight="1" hidden="1"/>
    <row r="116" ht="10.5" customHeight="1" hidden="1"/>
    <row r="117" ht="10.5" customHeight="1" hidden="1"/>
    <row r="118" ht="10.5" customHeight="1" hidden="1"/>
    <row r="119" ht="10.5" customHeight="1" hidden="1"/>
    <row r="120" ht="10.5" customHeight="1" hidden="1"/>
    <row r="121" ht="10.5" customHeight="1" hidden="1"/>
    <row r="122" ht="10.5" customHeight="1" hidden="1"/>
    <row r="123" ht="10.5" customHeight="1" hidden="1"/>
  </sheetData>
  <sheetProtection password="91FC" sheet="1" objects="1" scenarios="1" selectLockedCells="1"/>
  <mergeCells count="39">
    <mergeCell ref="G79:J79"/>
    <mergeCell ref="K78:L78"/>
    <mergeCell ref="C28:G28"/>
    <mergeCell ref="C53:G53"/>
    <mergeCell ref="C33:G33"/>
    <mergeCell ref="F79:F80"/>
    <mergeCell ref="K79:L79"/>
    <mergeCell ref="K80:L80"/>
    <mergeCell ref="C67:L68"/>
    <mergeCell ref="D80:E80"/>
    <mergeCell ref="G80:J80"/>
    <mergeCell ref="C34:G34"/>
    <mergeCell ref="C24:G24"/>
    <mergeCell ref="C25:G25"/>
    <mergeCell ref="C26:G26"/>
    <mergeCell ref="C31:G31"/>
    <mergeCell ref="C29:G29"/>
    <mergeCell ref="C30:G30"/>
    <mergeCell ref="B65:M65"/>
    <mergeCell ref="D79:E79"/>
    <mergeCell ref="E5:G5"/>
    <mergeCell ref="E7:L7"/>
    <mergeCell ref="E19:F19"/>
    <mergeCell ref="E9:L10"/>
    <mergeCell ref="E12:L13"/>
    <mergeCell ref="E15:H15"/>
    <mergeCell ref="K15:L15"/>
    <mergeCell ref="H17:I17"/>
    <mergeCell ref="K17:L17"/>
    <mergeCell ref="K19:L19"/>
    <mergeCell ref="C77:L77"/>
    <mergeCell ref="L21:M22"/>
    <mergeCell ref="C58:I58"/>
    <mergeCell ref="C27:G27"/>
    <mergeCell ref="C38:I38"/>
    <mergeCell ref="C23:G23"/>
    <mergeCell ref="B48:M49"/>
    <mergeCell ref="K52:L55"/>
    <mergeCell ref="C32:G32"/>
  </mergeCells>
  <dataValidations count="4">
    <dataValidation type="list" allowBlank="1" showInputMessage="1" showErrorMessage="1" sqref="E17">
      <formula1>"2010-2011,2011-2012,2012-2013,2013-2014,2014-2015"</formula1>
    </dataValidation>
    <dataValidation type="list" allowBlank="1" showInputMessage="1" showErrorMessage="1" sqref="L5">
      <formula1>"NON, OUI"</formula1>
    </dataValidation>
    <dataValidation type="list" allowBlank="1" showInputMessage="1" showErrorMessage="1" sqref="C23:C34">
      <formula1>$D$83:$D$96</formula1>
    </dataValidation>
    <dataValidation type="list" allowBlank="1" showInputMessage="1" showErrorMessage="1" sqref="E19:F19">
      <formula1>"Chèque, Dépôt direct, Virement électronique"</formula1>
    </dataValidation>
  </dataValidations>
  <printOptions horizontalCentered="1" verticalCentered="1"/>
  <pageMargins left="0.5118110236220472" right="0.5118110236220472" top="0.5118110236220472" bottom="0.52" header="0.5118110236220472" footer="0.37"/>
  <pageSetup fitToHeight="1" fitToWidth="1" horizontalDpi="600" verticalDpi="600" orientation="portrait" paperSize="5" scale="81" r:id="rId2"/>
  <headerFooter alignWithMargins="0">
    <oddFooter>&amp;R&amp;8Formulaire de demande de paiement - 1er décembre 2010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Environment Canada</dc:creator>
  <cp:keywords/>
  <dc:description/>
  <cp:lastModifiedBy>Elizabeth Adams</cp:lastModifiedBy>
  <cp:lastPrinted>2010-12-14T16:06:16Z</cp:lastPrinted>
  <dcterms:created xsi:type="dcterms:W3CDTF">2010-06-11T12:30:25Z</dcterms:created>
  <dcterms:modified xsi:type="dcterms:W3CDTF">2011-05-18T14:16:43Z</dcterms:modified>
  <cp:category/>
  <cp:version/>
  <cp:contentType/>
  <cp:contentStatus/>
</cp:coreProperties>
</file>