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480" windowHeight="11370" tabRatio="713" activeTab="0"/>
  </bookViews>
  <sheets>
    <sheet name="Instructions " sheetId="1" r:id="rId1"/>
    <sheet name="Input Information" sheetId="2" r:id="rId2"/>
    <sheet name="Part 1 Releases" sheetId="3" r:id="rId3"/>
    <sheet name="Parts 2 and 3 Releases" sheetId="4" r:id="rId4"/>
    <sheet name="Part 4 Releases" sheetId="5" r:id="rId5"/>
    <sheet name="Part 5 Releases " sheetId="6" r:id="rId6"/>
  </sheets>
  <definedNames/>
  <calcPr fullCalcOnLoad="1"/>
</workbook>
</file>

<file path=xl/sharedStrings.xml><?xml version="1.0" encoding="utf-8"?>
<sst xmlns="http://schemas.openxmlformats.org/spreadsheetml/2006/main" count="144" uniqueCount="81">
  <si>
    <t>Input Data</t>
  </si>
  <si>
    <t>Substance Name</t>
  </si>
  <si>
    <t>CAS Number</t>
  </si>
  <si>
    <t>Emission Factor</t>
  </si>
  <si>
    <t>Activity Rate from input tab</t>
  </si>
  <si>
    <t>Units</t>
  </si>
  <si>
    <t>*</t>
  </si>
  <si>
    <t>Carbon Monoxide (CO)</t>
  </si>
  <si>
    <t>630-08-0</t>
  </si>
  <si>
    <t>tonnes</t>
  </si>
  <si>
    <t>Sulphur Dioxide (SO2)</t>
  </si>
  <si>
    <t>7446-09-5</t>
  </si>
  <si>
    <t>11104-93-1</t>
  </si>
  <si>
    <t>Volatile Organic Compounds (VOCs)</t>
  </si>
  <si>
    <t>Part 1 Substance Releases</t>
  </si>
  <si>
    <t>Part 2 - 3 Substance Releases</t>
  </si>
  <si>
    <t>kg/tonne</t>
  </si>
  <si>
    <t>Part 4 Criteria Air Contaminants (CAC) Releases</t>
  </si>
  <si>
    <t>Part 5 Selected Volatile Organic Compounds Releases</t>
  </si>
  <si>
    <t>Purpose</t>
  </si>
  <si>
    <t>How to Use the Estimation Tool</t>
  </si>
  <si>
    <t>Sources of Information</t>
  </si>
  <si>
    <t>Additional Information</t>
  </si>
  <si>
    <t xml:space="preserve"> </t>
  </si>
  <si>
    <t xml:space="preserve">Total Release (tonnes) </t>
  </si>
  <si>
    <t>No information is available for Part 2 and 3 substances</t>
  </si>
  <si>
    <t>No information is available for Part 5 substances</t>
  </si>
  <si>
    <t>EF* Units</t>
  </si>
  <si>
    <t>NA</t>
  </si>
  <si>
    <t>EF* units</t>
  </si>
  <si>
    <t>NA - Not Applicable</t>
  </si>
  <si>
    <t>Input</t>
  </si>
  <si>
    <t>Wind Speed ------------&gt;</t>
  </si>
  <si>
    <t>Annual abrasive usage (tonnes)-------&gt;</t>
  </si>
  <si>
    <t xml:space="preserve">8 km/hr </t>
  </si>
  <si>
    <t xml:space="preserve">16 km/hr </t>
  </si>
  <si>
    <t xml:space="preserve">24 km/hr </t>
  </si>
  <si>
    <t>Total Particulate Matter @ 8 km/hr wind speed</t>
  </si>
  <si>
    <t>Total Particulate Matter @ 16 km/hr wind speed</t>
  </si>
  <si>
    <t>Total Particulate Matter @ 24 km/hr wind speed</t>
  </si>
  <si>
    <t>Abrasive Blasting</t>
  </si>
  <si>
    <t>Level 1 - Industrial Processes</t>
  </si>
  <si>
    <t>Level 2 - Fabricated Metal Products</t>
  </si>
  <si>
    <t>Level 3 - Abrasive Blasting of Metal Parts</t>
  </si>
  <si>
    <t>* EF = Emission Factor (kg of particulates emitted per tonne of abrasive used)</t>
  </si>
  <si>
    <t>usage for that wind speed.</t>
  </si>
  <si>
    <t>Since PM10 and PM2.5 emissions are not dependent on the wind speed, the annual usages are</t>
  </si>
  <si>
    <t>added to get the total. If any wind speed is not attainable, then use zero for the annual abrasvie</t>
  </si>
  <si>
    <t xml:space="preserve">Since the NPRI reporting thresholds are for the facility as a whole, the air releases calculated in this spreadsheet must be added to the NPRI releases from other sources (air releases) and activities at the facility.  </t>
  </si>
  <si>
    <t>Before using the number calculated with this spreadsheet ensure that only the processes used at your facility are represented in the respective tab.  If you notice that a process has been included in the release calculation that is not present at your facility, replace the emission factor for that process with the number 0.  This will remove the releases due to that process from your release calculation.</t>
  </si>
  <si>
    <t>Controlled Emissions = Uncontrolled emission x ((100 - control efficiency)/100))</t>
  </si>
  <si>
    <t>Notes:</t>
  </si>
  <si>
    <t>EF units</t>
  </si>
  <si>
    <t>EF Rating</t>
  </si>
  <si>
    <r>
      <t>Oxide</t>
    </r>
    <r>
      <rPr>
        <sz val="10"/>
        <rFont val="Arial"/>
        <family val="2"/>
      </rPr>
      <t>s</t>
    </r>
    <r>
      <rPr>
        <sz val="10"/>
        <color indexed="17"/>
        <rFont val="Arial"/>
        <family val="2"/>
      </rPr>
      <t xml:space="preserve"> </t>
    </r>
    <r>
      <rPr>
        <sz val="10"/>
        <rFont val="Arial"/>
        <family val="0"/>
      </rPr>
      <t>of Nitrogen, expressed as NO2 (NOx)</t>
    </r>
  </si>
  <si>
    <t xml:space="preserve"> http://www.climate.weatheroffice.ec.gc.ca/Welcome_e.html</t>
  </si>
  <si>
    <t>1) Go to:</t>
  </si>
  <si>
    <t>2) Click on "Climate Normals and Averages" in the menu on the left side of the page.</t>
  </si>
  <si>
    <t>3) Choose the appropriate province from the drop down menu.</t>
  </si>
  <si>
    <t>4) Click on the appropriate station from the list displayed.</t>
  </si>
  <si>
    <t>5) Find the "Wind: Speed (km/h)" row and then go across to the "Year" column.</t>
  </si>
  <si>
    <t>6) This number is the annual mean wind speed for the area selected.</t>
  </si>
  <si>
    <t>7) Fill in your annual abrasive usage in tonnes in the column that most closely matches the mean annual wind speed that you found.</t>
  </si>
  <si>
    <t xml:space="preserve">The emission factors used in this spreadsheet are based on uncontrolled emissions unless otherwise noted. If you are using an emission control device you will have to adjust the emissions calculated by this spreadsheet according to the following formula: </t>
  </si>
  <si>
    <t>No information is available for Part 1 substances.</t>
  </si>
  <si>
    <t xml:space="preserve">This spreadsheet was designed to assist with estimating the releases of NPRI substances from Abrasive Blasting operations. The substances of concern in this activity are Criteria Air Contaminants (Part 4 Substances). </t>
  </si>
  <si>
    <t>Environment Canada site:  http://www.climate.weatheroffice.ec.gc.ca/Welcome_e.html.</t>
  </si>
  <si>
    <t>Part 4 (CAC) substances from AP-42 Chapter 13.2.6 - Abrasive Blasting.</t>
  </si>
  <si>
    <t xml:space="preserve">This spreadsheet has been populated with default emission factors, however, if you have a site specific emission factor you would prefer to use you may enter it in the emission factor column. If you choose to insert your own emission factor ensure that the units have been converted accordingly.  </t>
  </si>
  <si>
    <t>To find the annual mean wind speed in your area please follow these steps:</t>
  </si>
  <si>
    <t>Note: If the station you chose does not have wind data please try the next closest station.</t>
  </si>
  <si>
    <t>E</t>
  </si>
  <si>
    <t>By selecting the "Input Information" tab in this workbook you may enter all of the relevant data required to perform the release estimates calculated in the following four tabs.  Cells highlighted in yellow are required values.  Once you have entered all the required values you can view the generated release estimates, which will appear in red bold font, by selecting one of the following four tabs: "Part 1 Releases", "Parts 2 and 3 Releases", "Part 4 Releases", and "Part 5 Releases".  Part 1 releases include the core NPRI substances with a 10-tonne manufacture, process or otherwise use threshold, along with other selected metal compounds with 5-kg and 50-kg thresholds.  Parts 2 and 3 releases include PAHs and dioxins and furans, respectively. The Part 2 substances have an incidentally manufactured reporting threshold and Part 3 substances have an activity based reporting threshold. Part 4 releases include the seven Criteria Air Contaminants which have release-based thresholds.  Part 5 releases include the 75 selected VOCs with additional reporting requirements.</t>
  </si>
  <si>
    <t>Emission Factors are from the US EPA's WebFIRE (version December 2005)</t>
  </si>
  <si>
    <t xml:space="preserve">Applicable Source Classification Code used for Emission Factor determination in the US EPA's WebFIRE database </t>
  </si>
  <si>
    <t>SCC Codes - 30900202</t>
  </si>
  <si>
    <t>Level 4 - Sand Abrasive</t>
  </si>
  <si>
    <r>
      <t xml:space="preserve">Particulate Matter less than or equal to 10 </t>
    </r>
    <r>
      <rPr>
        <sz val="10"/>
        <rFont val="Arial"/>
        <family val="2"/>
      </rPr>
      <t>µ</t>
    </r>
    <r>
      <rPr>
        <sz val="10"/>
        <rFont val="Arial"/>
        <family val="0"/>
      </rPr>
      <t>m (PM10)</t>
    </r>
  </si>
  <si>
    <r>
      <t xml:space="preserve">Particulate Matter less than or equal to 2.5 </t>
    </r>
    <r>
      <rPr>
        <sz val="10"/>
        <rFont val="Arial"/>
        <family val="2"/>
      </rPr>
      <t>µ</t>
    </r>
    <r>
      <rPr>
        <sz val="10"/>
        <rFont val="Arial"/>
        <family val="0"/>
      </rPr>
      <t>m (PM2.5)</t>
    </r>
  </si>
  <si>
    <t xml:space="preserve">Emission factor ratings have been provided for each emission factor in the column following the emission factor units.  For more information on what these ratings mean, refer to the FAQs in the AP-42 document: http://www.epa.gov/ttn/chief/faq/ap42faq.html#ratings </t>
  </si>
  <si>
    <t>To maintain consistency with the NPRI reporting software, this workbook generates values to three decimal places, except for D-F releases which are extended to six decimal places.</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</si>
</sst>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 _$_ ;_ * \(#,##0\)\ _$_ ;_ * &quot;-&quot;_)\ _$_ ;_ @_ "/>
    <numFmt numFmtId="170" formatCode="_ * #,##0.00_)\ &quot;$&quot;_ ;_ * \(#,##0.00\)\ &quot;$&quot;_ ;_ * &quot;-&quot;??_)\ &quot;$&quot;_ ;_ @_ "/>
    <numFmt numFmtId="171" formatCode="_ * #,##0.00_)\ _$_ ;_ * \(#,##0.00\)\ _$_ ;_ * &quot;-&quot;??_)\ _$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
    <numFmt numFmtId="181" formatCode="0.0"/>
    <numFmt numFmtId="182" formatCode="0.0000"/>
    <numFmt numFmtId="183" formatCode="0.00000"/>
    <numFmt numFmtId="184" formatCode="0.000000"/>
    <numFmt numFmtId="185" formatCode="0.00000000"/>
    <numFmt numFmtId="186" formatCode="0.0000000"/>
  </numFmts>
  <fonts count="16">
    <font>
      <sz val="10"/>
      <name val="Arial"/>
      <family val="0"/>
    </font>
    <font>
      <b/>
      <sz val="10"/>
      <name val="Arial"/>
      <family val="2"/>
    </font>
    <font>
      <b/>
      <u val="single"/>
      <sz val="10"/>
      <name val="Arial"/>
      <family val="2"/>
    </font>
    <font>
      <b/>
      <sz val="14"/>
      <name val="Arial"/>
      <family val="2"/>
    </font>
    <font>
      <b/>
      <sz val="10"/>
      <color indexed="10"/>
      <name val="Arial"/>
      <family val="2"/>
    </font>
    <font>
      <sz val="10"/>
      <color indexed="17"/>
      <name val="Arial"/>
      <family val="0"/>
    </font>
    <font>
      <sz val="8"/>
      <name val="Arial"/>
      <family val="0"/>
    </font>
    <font>
      <b/>
      <i/>
      <sz val="10"/>
      <name val="Arial"/>
      <family val="2"/>
    </font>
    <font>
      <sz val="9"/>
      <name val="Arial"/>
      <family val="2"/>
    </font>
    <font>
      <u val="single"/>
      <sz val="10"/>
      <color indexed="12"/>
      <name val="Arial"/>
      <family val="0"/>
    </font>
    <font>
      <u val="single"/>
      <sz val="10"/>
      <color indexed="36"/>
      <name val="Arial"/>
      <family val="0"/>
    </font>
    <font>
      <sz val="10"/>
      <color indexed="10"/>
      <name val="Arial"/>
      <family val="0"/>
    </font>
    <font>
      <sz val="10"/>
      <color indexed="12"/>
      <name val="Arial"/>
      <family val="0"/>
    </font>
    <font>
      <b/>
      <u val="single"/>
      <sz val="14"/>
      <name val="Arial"/>
      <family val="2"/>
    </font>
    <font>
      <u val="single"/>
      <sz val="10"/>
      <name val="Arial"/>
      <family val="0"/>
    </font>
    <font>
      <i/>
      <sz val="10"/>
      <name val="Arial"/>
      <family val="2"/>
    </font>
  </fonts>
  <fills count="4">
    <fill>
      <patternFill/>
    </fill>
    <fill>
      <patternFill patternType="gray125"/>
    </fill>
    <fill>
      <patternFill patternType="solid">
        <fgColor indexed="13"/>
        <bgColor indexed="64"/>
      </patternFill>
    </fill>
    <fill>
      <patternFill patternType="solid">
        <fgColor indexed="22"/>
        <bgColor indexed="64"/>
      </patternFill>
    </fill>
  </fills>
  <borders count="7">
    <border>
      <left/>
      <right/>
      <top/>
      <bottom/>
      <diagonal/>
    </border>
    <border>
      <left>
        <color indexed="63"/>
      </left>
      <right>
        <color indexed="63"/>
      </right>
      <top>
        <color indexed="63"/>
      </top>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style="medium"/>
      <right style="medium"/>
      <top style="medium"/>
      <bottom style="medium"/>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00">
    <xf numFmtId="0" fontId="0" fillId="0" borderId="0" xfId="0" applyAlignment="1">
      <alignment/>
    </xf>
    <xf numFmtId="49" fontId="0" fillId="0" borderId="0" xfId="0" applyNumberFormat="1" applyAlignment="1">
      <alignment horizontal="left" wrapText="1"/>
    </xf>
    <xf numFmtId="0" fontId="0" fillId="0" borderId="1" xfId="0" applyBorder="1" applyAlignment="1">
      <alignment/>
    </xf>
    <xf numFmtId="0" fontId="1" fillId="0" borderId="2" xfId="0" applyFont="1" applyBorder="1" applyAlignment="1">
      <alignment/>
    </xf>
    <xf numFmtId="0" fontId="1" fillId="0" borderId="3" xfId="0" applyFont="1" applyBorder="1" applyAlignment="1">
      <alignment/>
    </xf>
    <xf numFmtId="180" fontId="0" fillId="0" borderId="0" xfId="0" applyNumberFormat="1" applyAlignment="1">
      <alignment/>
    </xf>
    <xf numFmtId="0" fontId="0" fillId="0" borderId="0" xfId="0" applyAlignment="1">
      <alignment horizontal="center"/>
    </xf>
    <xf numFmtId="0" fontId="1" fillId="0" borderId="3" xfId="0" applyFont="1" applyFill="1" applyBorder="1" applyAlignment="1">
      <alignment/>
    </xf>
    <xf numFmtId="0" fontId="0" fillId="0" borderId="0" xfId="0" applyAlignment="1">
      <alignment horizontal="left"/>
    </xf>
    <xf numFmtId="0" fontId="3" fillId="0" borderId="0" xfId="0" applyFont="1" applyAlignment="1">
      <alignment horizontal="left"/>
    </xf>
    <xf numFmtId="0" fontId="5" fillId="0" borderId="0" xfId="0" applyFont="1" applyAlignment="1">
      <alignment/>
    </xf>
    <xf numFmtId="0" fontId="0" fillId="0" borderId="0" xfId="0" applyFont="1" applyAlignment="1">
      <alignment/>
    </xf>
    <xf numFmtId="0" fontId="1" fillId="0" borderId="2" xfId="0" applyFont="1" applyBorder="1" applyAlignment="1">
      <alignment horizontal="center"/>
    </xf>
    <xf numFmtId="0" fontId="0" fillId="0" borderId="0" xfId="0" applyAlignment="1">
      <alignment wrapText="1"/>
    </xf>
    <xf numFmtId="0" fontId="2" fillId="0" borderId="0" xfId="0" applyFont="1" applyAlignment="1">
      <alignment wrapText="1"/>
    </xf>
    <xf numFmtId="1" fontId="0" fillId="0" borderId="0" xfId="0" applyNumberFormat="1" applyAlignment="1">
      <alignment/>
    </xf>
    <xf numFmtId="11" fontId="0" fillId="0" borderId="0" xfId="0" applyNumberFormat="1" applyBorder="1" applyAlignment="1">
      <alignment horizontal="center"/>
    </xf>
    <xf numFmtId="1" fontId="0" fillId="0" borderId="0" xfId="0" applyNumberFormat="1" applyBorder="1" applyAlignment="1">
      <alignment horizontal="center"/>
    </xf>
    <xf numFmtId="0" fontId="0" fillId="0" borderId="0" xfId="0" applyNumberFormat="1" applyBorder="1" applyAlignment="1">
      <alignment/>
    </xf>
    <xf numFmtId="2" fontId="0" fillId="0" borderId="0" xfId="0" applyNumberFormat="1" applyAlignment="1">
      <alignment/>
    </xf>
    <xf numFmtId="2" fontId="0" fillId="0" borderId="0" xfId="0" applyNumberFormat="1" applyBorder="1" applyAlignment="1">
      <alignment horizontal="center"/>
    </xf>
    <xf numFmtId="180" fontId="4" fillId="0" borderId="0" xfId="0" applyNumberFormat="1" applyFont="1" applyAlignment="1">
      <alignment horizontal="center"/>
    </xf>
    <xf numFmtId="1" fontId="8" fillId="0" borderId="0" xfId="0" applyNumberFormat="1" applyFont="1" applyBorder="1" applyAlignment="1">
      <alignment/>
    </xf>
    <xf numFmtId="182" fontId="4" fillId="0" borderId="0" xfId="0" applyNumberFormat="1" applyFont="1" applyAlignment="1">
      <alignment horizontal="center"/>
    </xf>
    <xf numFmtId="0" fontId="0" fillId="0" borderId="0" xfId="0" applyNumberFormat="1" applyBorder="1" applyAlignment="1">
      <alignment horizontal="center"/>
    </xf>
    <xf numFmtId="0" fontId="1" fillId="0" borderId="4" xfId="0" applyFont="1" applyBorder="1" applyAlignment="1">
      <alignment/>
    </xf>
    <xf numFmtId="0" fontId="1" fillId="0" borderId="5" xfId="0" applyFont="1" applyBorder="1" applyAlignment="1">
      <alignment/>
    </xf>
    <xf numFmtId="0" fontId="0" fillId="0" borderId="0" xfId="0" applyNumberFormat="1" applyAlignment="1">
      <alignment/>
    </xf>
    <xf numFmtId="0" fontId="0" fillId="0" borderId="0" xfId="0" applyNumberFormat="1" applyFont="1" applyAlignment="1">
      <alignment wrapText="1"/>
    </xf>
    <xf numFmtId="0" fontId="0" fillId="0" borderId="0" xfId="0" applyFont="1" applyFill="1" applyAlignment="1">
      <alignment/>
    </xf>
    <xf numFmtId="0" fontId="0" fillId="0" borderId="0" xfId="0" applyFont="1" applyFill="1" applyAlignment="1" quotePrefix="1">
      <alignment horizontal="left"/>
    </xf>
    <xf numFmtId="0" fontId="1" fillId="0" borderId="4" xfId="0" applyFont="1" applyBorder="1" applyAlignment="1">
      <alignment horizontal="center"/>
    </xf>
    <xf numFmtId="0" fontId="0" fillId="0" borderId="0" xfId="0" applyAlignment="1" applyProtection="1">
      <alignment/>
      <protection/>
    </xf>
    <xf numFmtId="0" fontId="1" fillId="0" borderId="0" xfId="0" applyFont="1" applyAlignment="1" applyProtection="1">
      <alignment horizontal="left"/>
      <protection/>
    </xf>
    <xf numFmtId="0" fontId="0" fillId="0" borderId="0" xfId="0" applyFont="1" applyAlignment="1" applyProtection="1">
      <alignment horizontal="right"/>
      <protection/>
    </xf>
    <xf numFmtId="0" fontId="7" fillId="0" borderId="0" xfId="0" applyFont="1" applyAlignment="1" applyProtection="1">
      <alignment horizontal="center"/>
      <protection/>
    </xf>
    <xf numFmtId="0" fontId="5" fillId="0" borderId="0" xfId="0" applyFont="1" applyAlignment="1" applyProtection="1">
      <alignment/>
      <protection/>
    </xf>
    <xf numFmtId="0" fontId="1" fillId="0" borderId="6" xfId="0" applyNumberFormat="1" applyFont="1" applyBorder="1" applyAlignment="1" applyProtection="1">
      <alignment/>
      <protection/>
    </xf>
    <xf numFmtId="0" fontId="0" fillId="0" borderId="6" xfId="0" applyNumberFormat="1" applyBorder="1" applyAlignment="1" applyProtection="1">
      <alignment/>
      <protection/>
    </xf>
    <xf numFmtId="0" fontId="0" fillId="0" borderId="6" xfId="0" applyBorder="1" applyAlignment="1" applyProtection="1">
      <alignment horizontal="center"/>
      <protection/>
    </xf>
    <xf numFmtId="0" fontId="0" fillId="0" borderId="0" xfId="0" applyBorder="1" applyAlignment="1" applyProtection="1">
      <alignment/>
      <protection/>
    </xf>
    <xf numFmtId="183" fontId="0" fillId="0" borderId="0" xfId="0" applyNumberFormat="1" applyBorder="1" applyAlignment="1" applyProtection="1">
      <alignment horizontal="center"/>
      <protection/>
    </xf>
    <xf numFmtId="0" fontId="0" fillId="0" borderId="0" xfId="0" applyFill="1" applyBorder="1" applyAlignment="1" applyProtection="1">
      <alignment horizontal="left"/>
      <protection/>
    </xf>
    <xf numFmtId="0" fontId="12" fillId="0" borderId="0" xfId="0" applyFont="1" applyAlignment="1" applyProtection="1">
      <alignment/>
      <protection/>
    </xf>
    <xf numFmtId="0" fontId="0" fillId="2" borderId="6" xfId="0" applyFont="1" applyFill="1" applyBorder="1" applyAlignment="1" applyProtection="1">
      <alignment horizontal="center"/>
      <protection locked="0"/>
    </xf>
    <xf numFmtId="0" fontId="2" fillId="0" borderId="0" xfId="0" applyFont="1" applyAlignment="1" applyProtection="1">
      <alignment horizontal="center"/>
      <protection/>
    </xf>
    <xf numFmtId="1" fontId="1" fillId="0" borderId="0" xfId="0" applyNumberFormat="1" applyFont="1" applyBorder="1" applyAlignment="1">
      <alignment/>
    </xf>
    <xf numFmtId="0" fontId="0" fillId="0" borderId="0" xfId="0" applyAlignment="1" applyProtection="1">
      <alignment horizontal="right"/>
      <protection/>
    </xf>
    <xf numFmtId="180" fontId="0" fillId="0" borderId="0" xfId="0" applyNumberFormat="1" applyAlignment="1" applyProtection="1">
      <alignment/>
      <protection/>
    </xf>
    <xf numFmtId="0" fontId="5" fillId="0" borderId="1" xfId="0" applyFont="1" applyBorder="1" applyAlignment="1" applyProtection="1">
      <alignment horizontal="centerContinuous"/>
      <protection/>
    </xf>
    <xf numFmtId="0" fontId="0" fillId="0" borderId="1" xfId="0" applyBorder="1" applyAlignment="1" applyProtection="1">
      <alignment/>
      <protection/>
    </xf>
    <xf numFmtId="0" fontId="1" fillId="0" borderId="5" xfId="0" applyFont="1" applyBorder="1" applyAlignment="1" applyProtection="1">
      <alignment/>
      <protection/>
    </xf>
    <xf numFmtId="0" fontId="1" fillId="0" borderId="5" xfId="0" applyFont="1" applyBorder="1" applyAlignment="1" applyProtection="1">
      <alignment horizontal="right"/>
      <protection/>
    </xf>
    <xf numFmtId="0" fontId="1" fillId="0" borderId="4" xfId="0" applyFont="1" applyBorder="1" applyAlignment="1" applyProtection="1">
      <alignment horizontal="center"/>
      <protection/>
    </xf>
    <xf numFmtId="0" fontId="1" fillId="0" borderId="2" xfId="0" applyFont="1" applyBorder="1" applyAlignment="1" applyProtection="1">
      <alignment horizontal="right"/>
      <protection/>
    </xf>
    <xf numFmtId="0" fontId="1" fillId="0" borderId="3" xfId="0" applyFont="1" applyBorder="1" applyAlignment="1" applyProtection="1">
      <alignment/>
      <protection/>
    </xf>
    <xf numFmtId="0" fontId="1" fillId="0" borderId="5" xfId="0" applyFont="1" applyFill="1" applyBorder="1" applyAlignment="1" applyProtection="1">
      <alignment/>
      <protection/>
    </xf>
    <xf numFmtId="0" fontId="0" fillId="0" borderId="0" xfId="0" applyFont="1" applyBorder="1" applyAlignment="1" applyProtection="1">
      <alignment/>
      <protection/>
    </xf>
    <xf numFmtId="1" fontId="0" fillId="0" borderId="0" xfId="0" applyNumberFormat="1" applyBorder="1" applyAlignment="1" applyProtection="1">
      <alignment/>
      <protection/>
    </xf>
    <xf numFmtId="1" fontId="0" fillId="0" borderId="0" xfId="0" applyNumberFormat="1" applyBorder="1" applyAlignment="1" applyProtection="1">
      <alignment horizontal="center"/>
      <protection/>
    </xf>
    <xf numFmtId="11" fontId="0" fillId="0" borderId="0" xfId="0" applyNumberFormat="1" applyBorder="1" applyAlignment="1" applyProtection="1">
      <alignment horizontal="center"/>
      <protection/>
    </xf>
    <xf numFmtId="0" fontId="0" fillId="0" borderId="0" xfId="0" applyAlignment="1" applyProtection="1">
      <alignment horizontal="center"/>
      <protection/>
    </xf>
    <xf numFmtId="180" fontId="4" fillId="0" borderId="0" xfId="0" applyNumberFormat="1" applyFont="1" applyAlignment="1" applyProtection="1">
      <alignment horizontal="center"/>
      <protection/>
    </xf>
    <xf numFmtId="1" fontId="1" fillId="0" borderId="0" xfId="0" applyNumberFormat="1" applyFont="1" applyBorder="1" applyAlignment="1" applyProtection="1">
      <alignment/>
      <protection/>
    </xf>
    <xf numFmtId="180" fontId="4" fillId="0" borderId="0" xfId="0" applyNumberFormat="1" applyFont="1" applyAlignment="1" applyProtection="1">
      <alignment/>
      <protection/>
    </xf>
    <xf numFmtId="0" fontId="0" fillId="0" borderId="0" xfId="0" applyFont="1" applyAlignment="1" applyProtection="1">
      <alignment/>
      <protection/>
    </xf>
    <xf numFmtId="2" fontId="0" fillId="0" borderId="6" xfId="0" applyNumberFormat="1" applyBorder="1" applyAlignment="1" applyProtection="1">
      <alignment horizontal="center"/>
      <protection locked="0"/>
    </xf>
    <xf numFmtId="0" fontId="1" fillId="3" borderId="6" xfId="0" applyFont="1" applyFill="1" applyBorder="1" applyAlignment="1" applyProtection="1">
      <alignment horizontal="center"/>
      <protection/>
    </xf>
    <xf numFmtId="49" fontId="13" fillId="0" borderId="0" xfId="0" applyNumberFormat="1" applyFont="1" applyBorder="1" applyAlignment="1">
      <alignment horizontal="center" wrapText="1"/>
    </xf>
    <xf numFmtId="0" fontId="0" fillId="0" borderId="0" xfId="0" applyNumberFormat="1" applyFont="1" applyAlignment="1">
      <alignment wrapText="1"/>
    </xf>
    <xf numFmtId="0" fontId="0" fillId="0" borderId="0" xfId="0" applyFont="1" applyAlignment="1">
      <alignment wrapText="1"/>
    </xf>
    <xf numFmtId="0" fontId="11" fillId="0" borderId="0" xfId="0" applyFont="1" applyFill="1" applyAlignment="1" applyProtection="1">
      <alignment/>
      <protection/>
    </xf>
    <xf numFmtId="0" fontId="0" fillId="0" borderId="0" xfId="0" applyFill="1" applyAlignment="1" applyProtection="1">
      <alignment/>
      <protection/>
    </xf>
    <xf numFmtId="180" fontId="4" fillId="0" borderId="0" xfId="0" applyNumberFormat="1" applyFont="1" applyFill="1" applyAlignment="1">
      <alignment horizontal="center"/>
    </xf>
    <xf numFmtId="180" fontId="4" fillId="0" borderId="0" xfId="0" applyNumberFormat="1" applyFont="1" applyFill="1" applyAlignment="1" applyProtection="1">
      <alignment/>
      <protection/>
    </xf>
    <xf numFmtId="182" fontId="4" fillId="0" borderId="0" xfId="0" applyNumberFormat="1" applyFont="1" applyFill="1" applyAlignment="1">
      <alignment horizontal="center"/>
    </xf>
    <xf numFmtId="0" fontId="1" fillId="3" borderId="6" xfId="0" applyFont="1" applyFill="1" applyBorder="1" applyAlignment="1" applyProtection="1">
      <alignment/>
      <protection/>
    </xf>
    <xf numFmtId="0" fontId="1" fillId="3" borderId="6" xfId="0" applyFont="1" applyFill="1" applyBorder="1" applyAlignment="1" applyProtection="1">
      <alignment horizontal="right"/>
      <protection/>
    </xf>
    <xf numFmtId="0" fontId="0" fillId="0" borderId="6" xfId="0" applyBorder="1" applyAlignment="1" applyProtection="1">
      <alignment/>
      <protection/>
    </xf>
    <xf numFmtId="181" fontId="0" fillId="0" borderId="6" xfId="0" applyNumberFormat="1" applyBorder="1" applyAlignment="1" applyProtection="1">
      <alignment horizontal="center"/>
      <protection/>
    </xf>
    <xf numFmtId="181" fontId="4" fillId="0" borderId="6" xfId="0" applyNumberFormat="1" applyFont="1" applyBorder="1" applyAlignment="1" applyProtection="1">
      <alignment horizontal="center"/>
      <protection/>
    </xf>
    <xf numFmtId="49" fontId="0" fillId="0" borderId="6" xfId="0" applyNumberFormat="1" applyBorder="1" applyAlignment="1" applyProtection="1">
      <alignment horizontal="center"/>
      <protection/>
    </xf>
    <xf numFmtId="2" fontId="0" fillId="0" borderId="6" xfId="0" applyNumberFormat="1" applyBorder="1" applyAlignment="1" applyProtection="1">
      <alignment horizontal="center"/>
      <protection/>
    </xf>
    <xf numFmtId="180" fontId="0" fillId="0" borderId="6" xfId="0" applyNumberFormat="1" applyBorder="1" applyAlignment="1" applyProtection="1">
      <alignment horizontal="center"/>
      <protection/>
    </xf>
    <xf numFmtId="1" fontId="0" fillId="0" borderId="6" xfId="0" applyNumberFormat="1" applyBorder="1" applyAlignment="1" applyProtection="1">
      <alignment/>
      <protection/>
    </xf>
    <xf numFmtId="0" fontId="0" fillId="0" borderId="6" xfId="0" applyFont="1" applyBorder="1" applyAlignment="1" applyProtection="1">
      <alignment horizontal="center"/>
      <protection/>
    </xf>
    <xf numFmtId="180" fontId="4" fillId="0" borderId="6" xfId="0" applyNumberFormat="1" applyFont="1" applyBorder="1" applyAlignment="1" applyProtection="1">
      <alignment horizontal="center"/>
      <protection/>
    </xf>
    <xf numFmtId="0" fontId="8" fillId="0" borderId="0" xfId="0" applyFont="1" applyAlignment="1" applyProtection="1">
      <alignment/>
      <protection/>
    </xf>
    <xf numFmtId="0" fontId="12" fillId="0" borderId="0" xfId="0" applyFont="1" applyFill="1" applyAlignment="1" applyProtection="1">
      <alignment/>
      <protection/>
    </xf>
    <xf numFmtId="0" fontId="1" fillId="0" borderId="0" xfId="0" applyFont="1" applyAlignment="1">
      <alignment/>
    </xf>
    <xf numFmtId="0" fontId="0" fillId="0" borderId="0" xfId="0" applyFont="1" applyBorder="1" applyAlignment="1">
      <alignment wrapText="1"/>
    </xf>
    <xf numFmtId="0" fontId="2" fillId="0" borderId="0" xfId="0" applyFont="1" applyAlignment="1">
      <alignment horizontal="center"/>
    </xf>
    <xf numFmtId="0" fontId="14" fillId="0" borderId="0" xfId="20" applyFont="1" applyAlignment="1" applyProtection="1">
      <alignment/>
      <protection/>
    </xf>
    <xf numFmtId="0" fontId="0" fillId="0" borderId="0" xfId="0" applyFont="1" applyAlignment="1" applyProtection="1">
      <alignment/>
      <protection/>
    </xf>
    <xf numFmtId="0" fontId="15" fillId="0" borderId="0" xfId="0" applyFont="1" applyFill="1" applyBorder="1" applyAlignment="1" applyProtection="1">
      <alignment/>
      <protection/>
    </xf>
    <xf numFmtId="0" fontId="12" fillId="2" borderId="6" xfId="0" applyFont="1" applyFill="1" applyBorder="1" applyAlignment="1" applyProtection="1">
      <alignment horizontal="center"/>
      <protection locked="0"/>
    </xf>
    <xf numFmtId="0" fontId="9" fillId="0" borderId="0" xfId="20" applyFont="1" applyAlignment="1" applyProtection="1">
      <alignment/>
      <protection/>
    </xf>
    <xf numFmtId="0" fontId="0" fillId="0" borderId="0" xfId="0" applyNumberFormat="1" applyAlignment="1">
      <alignment wrapText="1"/>
    </xf>
    <xf numFmtId="0" fontId="9" fillId="0" borderId="0" xfId="20" applyAlignment="1">
      <alignment/>
    </xf>
    <xf numFmtId="0" fontId="0" fillId="0" borderId="0" xfId="0" applyFont="1" applyAlignment="1" applyProtection="1">
      <alignment wrapText="1"/>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2419350</xdr:colOff>
      <xdr:row>2</xdr:row>
      <xdr:rowOff>9525</xdr:rowOff>
    </xdr:to>
    <xdr:pic>
      <xdr:nvPicPr>
        <xdr:cNvPr id="1" name="Picture 1"/>
        <xdr:cNvPicPr preferRelativeResize="1">
          <a:picLocks noChangeAspect="1"/>
        </xdr:cNvPicPr>
      </xdr:nvPicPr>
      <xdr:blipFill>
        <a:blip r:embed="rId1"/>
        <a:stretch>
          <a:fillRect/>
        </a:stretch>
      </xdr:blipFill>
      <xdr:spPr>
        <a:xfrm>
          <a:off x="0" y="0"/>
          <a:ext cx="2419350" cy="466725"/>
        </a:xfrm>
        <a:prstGeom prst="rect">
          <a:avLst/>
        </a:prstGeom>
        <a:noFill/>
        <a:ln w="9525" cmpd="sng">
          <a:noFill/>
        </a:ln>
      </xdr:spPr>
    </xdr:pic>
    <xdr:clientData/>
  </xdr:twoCellAnchor>
  <xdr:twoCellAnchor editAs="oneCell">
    <xdr:from>
      <xdr:col>0</xdr:col>
      <xdr:colOff>5553075</xdr:colOff>
      <xdr:row>0</xdr:row>
      <xdr:rowOff>19050</xdr:rowOff>
    </xdr:from>
    <xdr:to>
      <xdr:col>0</xdr:col>
      <xdr:colOff>6677025</xdr:colOff>
      <xdr:row>1</xdr:row>
      <xdr:rowOff>190500</xdr:rowOff>
    </xdr:to>
    <xdr:pic>
      <xdr:nvPicPr>
        <xdr:cNvPr id="2" name="Picture 2"/>
        <xdr:cNvPicPr preferRelativeResize="1">
          <a:picLocks noChangeAspect="1"/>
        </xdr:cNvPicPr>
      </xdr:nvPicPr>
      <xdr:blipFill>
        <a:blip r:embed="rId2"/>
        <a:stretch>
          <a:fillRect/>
        </a:stretch>
      </xdr:blipFill>
      <xdr:spPr>
        <a:xfrm>
          <a:off x="5553075" y="19050"/>
          <a:ext cx="1123950" cy="400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limate.weatheroffice.ec.gc.ca/Welcome_e.html" TargetMode="Externa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44"/>
  <sheetViews>
    <sheetView tabSelected="1" workbookViewId="0" topLeftCell="A1">
      <selection activeCell="A1" sqref="A1"/>
    </sheetView>
  </sheetViews>
  <sheetFormatPr defaultColWidth="9.140625" defaultRowHeight="12.75"/>
  <cols>
    <col min="1" max="1" width="100.7109375" style="0" customWidth="1"/>
  </cols>
  <sheetData>
    <row r="1" s="8" customFormat="1" ht="18">
      <c r="C1" s="9"/>
    </row>
    <row r="2" spans="1:3" s="8" customFormat="1" ht="18">
      <c r="A2" s="9"/>
      <c r="B2" s="10"/>
      <c r="C2" s="10"/>
    </row>
    <row r="3" spans="1:3" ht="18">
      <c r="A3" s="68" t="s">
        <v>40</v>
      </c>
      <c r="B3" s="1"/>
      <c r="C3" s="1"/>
    </row>
    <row r="4" ht="4.5" customHeight="1"/>
    <row r="5" ht="12.75">
      <c r="A5" s="14" t="s">
        <v>19</v>
      </c>
    </row>
    <row r="6" ht="4.5" customHeight="1">
      <c r="A6" s="14"/>
    </row>
    <row r="7" ht="25.5">
      <c r="A7" s="69" t="s">
        <v>65</v>
      </c>
    </row>
    <row r="8" ht="12.75">
      <c r="A8" s="13"/>
    </row>
    <row r="9" ht="12.75">
      <c r="A9" s="14" t="s">
        <v>20</v>
      </c>
    </row>
    <row r="10" ht="4.5" customHeight="1">
      <c r="A10" s="14"/>
    </row>
    <row r="11" ht="129.75" customHeight="1">
      <c r="A11" s="28" t="s">
        <v>72</v>
      </c>
    </row>
    <row r="12" ht="6.75" customHeight="1">
      <c r="A12" s="13"/>
    </row>
    <row r="13" ht="25.5">
      <c r="A13" s="13" t="s">
        <v>48</v>
      </c>
    </row>
    <row r="14" ht="3" customHeight="1">
      <c r="A14" s="13"/>
    </row>
    <row r="15" ht="51">
      <c r="A15" s="13" t="s">
        <v>49</v>
      </c>
    </row>
    <row r="16" ht="12.75">
      <c r="A16" s="13"/>
    </row>
    <row r="17" ht="27.75" customHeight="1">
      <c r="A17" s="14" t="s">
        <v>74</v>
      </c>
    </row>
    <row r="18" ht="4.5" customHeight="1">
      <c r="A18" s="13"/>
    </row>
    <row r="19" ht="12.75">
      <c r="A19" s="27" t="s">
        <v>75</v>
      </c>
    </row>
    <row r="20" spans="1:2" ht="12.75">
      <c r="A20" s="15" t="s">
        <v>41</v>
      </c>
      <c r="B20" s="29"/>
    </row>
    <row r="21" spans="1:2" ht="12.75">
      <c r="A21" s="15" t="s">
        <v>42</v>
      </c>
      <c r="B21" s="29"/>
    </row>
    <row r="22" spans="1:2" ht="12.75">
      <c r="A22" s="15" t="s">
        <v>43</v>
      </c>
      <c r="B22" s="30"/>
    </row>
    <row r="23" spans="1:2" ht="12.75">
      <c r="A23" s="15" t="s">
        <v>76</v>
      </c>
      <c r="B23" s="29"/>
    </row>
    <row r="24" ht="12.75">
      <c r="A24" s="15"/>
    </row>
    <row r="25" ht="12.75">
      <c r="A25" s="14" t="s">
        <v>21</v>
      </c>
    </row>
    <row r="26" ht="4.5" customHeight="1">
      <c r="A26" s="13"/>
    </row>
    <row r="27" ht="12.75" customHeight="1">
      <c r="A27" s="70" t="s">
        <v>66</v>
      </c>
    </row>
    <row r="28" ht="4.5" customHeight="1">
      <c r="A28" s="13"/>
    </row>
    <row r="29" ht="12.75">
      <c r="A29" s="13" t="s">
        <v>67</v>
      </c>
    </row>
    <row r="30" ht="12.75">
      <c r="A30" s="90" t="s">
        <v>73</v>
      </c>
    </row>
    <row r="32" ht="4.5" customHeight="1"/>
    <row r="33" ht="12.75">
      <c r="A33" s="14" t="s">
        <v>22</v>
      </c>
    </row>
    <row r="34" ht="3.75" customHeight="1">
      <c r="A34" s="14"/>
    </row>
    <row r="35" ht="25.5">
      <c r="A35" s="13" t="s">
        <v>80</v>
      </c>
    </row>
    <row r="36" ht="4.5" customHeight="1">
      <c r="A36" s="13"/>
    </row>
    <row r="37" ht="38.25">
      <c r="A37" s="70" t="s">
        <v>68</v>
      </c>
    </row>
    <row r="39" ht="38.25">
      <c r="A39" s="13" t="s">
        <v>63</v>
      </c>
    </row>
    <row r="40" ht="12.75">
      <c r="A40" s="89" t="s">
        <v>50</v>
      </c>
    </row>
    <row r="42" ht="38.25">
      <c r="A42" s="97" t="s">
        <v>79</v>
      </c>
    </row>
    <row r="44" ht="12.75">
      <c r="A44" s="98"/>
    </row>
  </sheetData>
  <sheetProtection password="CA53" sheet="1" objects="1" scenarios="1"/>
  <printOptions/>
  <pageMargins left="0.75" right="0.75" top="1" bottom="1" header="0.5" footer="0.5"/>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dimension ref="A3:H23"/>
  <sheetViews>
    <sheetView workbookViewId="0" topLeftCell="A3">
      <selection activeCell="B8" sqref="B8"/>
    </sheetView>
  </sheetViews>
  <sheetFormatPr defaultColWidth="9.140625" defaultRowHeight="12.75"/>
  <cols>
    <col min="1" max="1" width="33.00390625" style="32" customWidth="1"/>
    <col min="2" max="3" width="13.140625" style="32" customWidth="1"/>
    <col min="4" max="4" width="13.421875" style="32" customWidth="1"/>
    <col min="5" max="6" width="9.140625" style="32" customWidth="1"/>
    <col min="7" max="7" width="11.57421875" style="32" customWidth="1"/>
    <col min="8" max="16384" width="9.140625" style="32" customWidth="1"/>
  </cols>
  <sheetData>
    <row r="3" spans="1:4" ht="12.75">
      <c r="A3" s="33"/>
      <c r="B3" s="45" t="s">
        <v>0</v>
      </c>
      <c r="C3" s="34"/>
      <c r="D3" s="33"/>
    </row>
    <row r="4" spans="1:3" ht="12.75">
      <c r="A4" s="33"/>
      <c r="B4" s="35" t="s">
        <v>23</v>
      </c>
      <c r="C4" s="34"/>
    </row>
    <row r="5" ht="12.75">
      <c r="A5" s="36"/>
    </row>
    <row r="6" spans="1:8" ht="12.75">
      <c r="A6" s="37" t="s">
        <v>23</v>
      </c>
      <c r="B6" s="67" t="s">
        <v>31</v>
      </c>
      <c r="C6" s="67" t="s">
        <v>31</v>
      </c>
      <c r="D6" s="67" t="s">
        <v>31</v>
      </c>
      <c r="G6" s="71"/>
      <c r="H6" s="72"/>
    </row>
    <row r="7" spans="1:6" ht="12.75">
      <c r="A7" s="38" t="s">
        <v>32</v>
      </c>
      <c r="B7" s="39" t="s">
        <v>34</v>
      </c>
      <c r="C7" s="39" t="s">
        <v>35</v>
      </c>
      <c r="D7" s="39" t="s">
        <v>36</v>
      </c>
      <c r="E7" s="40"/>
      <c r="F7" s="41"/>
    </row>
    <row r="8" spans="1:6" ht="12.75">
      <c r="A8" s="38" t="s">
        <v>33</v>
      </c>
      <c r="B8" s="95"/>
      <c r="C8" s="44"/>
      <c r="D8" s="44"/>
      <c r="E8" s="40"/>
      <c r="F8" s="41"/>
    </row>
    <row r="11" spans="1:4" ht="12.75">
      <c r="A11" s="42" t="s">
        <v>51</v>
      </c>
      <c r="D11" s="32" t="s">
        <v>23</v>
      </c>
    </row>
    <row r="12" spans="1:8" ht="12.75">
      <c r="A12" s="65" t="s">
        <v>69</v>
      </c>
      <c r="B12" s="65"/>
      <c r="C12" s="65"/>
      <c r="D12" s="65"/>
      <c r="E12" s="65"/>
      <c r="F12" s="65"/>
      <c r="G12" s="65"/>
      <c r="H12" s="43"/>
    </row>
    <row r="13" spans="1:8" ht="12.75">
      <c r="A13" s="65"/>
      <c r="B13" s="65" t="s">
        <v>56</v>
      </c>
      <c r="C13" s="65"/>
      <c r="D13" s="65"/>
      <c r="E13" s="65"/>
      <c r="F13" s="65"/>
      <c r="G13" s="65"/>
      <c r="H13" s="43"/>
    </row>
    <row r="14" spans="1:8" ht="12.75">
      <c r="A14" s="65"/>
      <c r="B14" s="96" t="s">
        <v>55</v>
      </c>
      <c r="C14" s="96"/>
      <c r="D14" s="92"/>
      <c r="E14" s="92"/>
      <c r="F14" s="92"/>
      <c r="G14" s="93"/>
      <c r="H14" s="43"/>
    </row>
    <row r="15" spans="1:8" ht="12.75">
      <c r="A15" s="93"/>
      <c r="B15" s="93" t="s">
        <v>57</v>
      </c>
      <c r="C15" s="93"/>
      <c r="D15" s="93"/>
      <c r="E15" s="93"/>
      <c r="F15" s="93"/>
      <c r="G15" s="93"/>
      <c r="H15" s="43"/>
    </row>
    <row r="16" spans="1:8" ht="12.75">
      <c r="A16" s="93"/>
      <c r="B16" s="93" t="s">
        <v>58</v>
      </c>
      <c r="C16" s="93"/>
      <c r="D16" s="93"/>
      <c r="E16" s="93"/>
      <c r="F16" s="93"/>
      <c r="G16" s="93"/>
      <c r="H16" s="43"/>
    </row>
    <row r="17" spans="1:8" ht="12.75">
      <c r="A17" s="93"/>
      <c r="B17" s="93" t="s">
        <v>59</v>
      </c>
      <c r="C17" s="93"/>
      <c r="D17" s="93"/>
      <c r="E17" s="93"/>
      <c r="F17" s="93"/>
      <c r="G17" s="93"/>
      <c r="H17" s="43"/>
    </row>
    <row r="18" spans="1:8" ht="12.75">
      <c r="A18" s="93"/>
      <c r="B18" s="93" t="s">
        <v>60</v>
      </c>
      <c r="C18" s="93"/>
      <c r="D18" s="93"/>
      <c r="E18" s="93"/>
      <c r="F18" s="93"/>
      <c r="G18" s="93"/>
      <c r="H18" s="43"/>
    </row>
    <row r="19" spans="1:8" ht="12.75">
      <c r="A19" s="93"/>
      <c r="B19" s="94" t="s">
        <v>70</v>
      </c>
      <c r="C19" s="93"/>
      <c r="D19" s="93"/>
      <c r="E19" s="93"/>
      <c r="F19" s="93"/>
      <c r="G19" s="93"/>
      <c r="H19" s="43"/>
    </row>
    <row r="20" spans="1:8" ht="12.75">
      <c r="A20" s="93"/>
      <c r="B20" s="93" t="s">
        <v>61</v>
      </c>
      <c r="C20" s="93"/>
      <c r="D20" s="93"/>
      <c r="E20" s="93"/>
      <c r="F20" s="93"/>
      <c r="G20" s="93"/>
      <c r="H20" s="43"/>
    </row>
    <row r="21" spans="1:8" ht="12.75">
      <c r="A21" s="93"/>
      <c r="B21" s="99" t="s">
        <v>62</v>
      </c>
      <c r="C21" s="99"/>
      <c r="D21" s="99"/>
      <c r="E21" s="99"/>
      <c r="F21" s="99"/>
      <c r="G21" s="99"/>
      <c r="H21" s="43"/>
    </row>
    <row r="22" spans="1:7" ht="12.75">
      <c r="A22" s="93"/>
      <c r="B22" s="99"/>
      <c r="C22" s="99"/>
      <c r="D22" s="99"/>
      <c r="E22" s="99"/>
      <c r="F22" s="99"/>
      <c r="G22" s="99"/>
    </row>
    <row r="23" spans="1:7" ht="12.75">
      <c r="A23" s="93"/>
      <c r="C23" s="93"/>
      <c r="D23" s="93"/>
      <c r="E23" s="93"/>
      <c r="F23" s="93"/>
      <c r="G23" s="93"/>
    </row>
  </sheetData>
  <sheetProtection password="CA53" sheet="1" objects="1" scenarios="1"/>
  <mergeCells count="1">
    <mergeCell ref="B21:G22"/>
  </mergeCells>
  <hyperlinks>
    <hyperlink ref="B14:F14" r:id="rId1" tooltip="Get Average Wind Speed" display=" http://www.climate.weatheroffice.ec.gc.ca/Welcome_e.html"/>
  </hyperlinks>
  <printOptions/>
  <pageMargins left="0.75" right="0.75" top="1" bottom="1" header="0.5" footer="0.5"/>
  <pageSetup horizontalDpi="600" verticalDpi="600" orientation="portrait" r:id="rId2"/>
</worksheet>
</file>

<file path=xl/worksheets/sheet3.xml><?xml version="1.0" encoding="utf-8"?>
<worksheet xmlns="http://schemas.openxmlformats.org/spreadsheetml/2006/main" xmlns:r="http://schemas.openxmlformats.org/officeDocument/2006/relationships">
  <dimension ref="A1:F10"/>
  <sheetViews>
    <sheetView workbookViewId="0" topLeftCell="A1">
      <selection activeCell="A1" sqref="A1"/>
    </sheetView>
  </sheetViews>
  <sheetFormatPr defaultColWidth="9.140625" defaultRowHeight="12.75"/>
  <cols>
    <col min="1" max="1" width="24.00390625" style="0" customWidth="1"/>
    <col min="2" max="2" width="12.57421875" style="0" customWidth="1"/>
    <col min="3" max="3" width="15.421875" style="0" customWidth="1"/>
    <col min="4" max="4" width="9.00390625" style="0" bestFit="1" customWidth="1"/>
    <col min="5" max="5" width="26.140625" style="0" customWidth="1"/>
    <col min="6" max="6" width="22.140625" style="0" bestFit="1" customWidth="1"/>
  </cols>
  <sheetData>
    <row r="1" ht="12.75">
      <c r="C1" s="91" t="s">
        <v>14</v>
      </c>
    </row>
    <row r="2" ht="13.5" thickBot="1"/>
    <row r="3" spans="1:6" ht="13.5" thickBot="1">
      <c r="A3" s="26" t="s">
        <v>1</v>
      </c>
      <c r="B3" s="26" t="s">
        <v>2</v>
      </c>
      <c r="C3" s="26" t="s">
        <v>3</v>
      </c>
      <c r="D3" s="31" t="s">
        <v>27</v>
      </c>
      <c r="E3" s="3" t="s">
        <v>4</v>
      </c>
      <c r="F3" s="4" t="s">
        <v>24</v>
      </c>
    </row>
    <row r="4" spans="1:6" ht="12.75">
      <c r="A4" s="22"/>
      <c r="B4" s="18"/>
      <c r="C4" s="16"/>
      <c r="D4" s="16"/>
      <c r="E4" s="6"/>
      <c r="F4" s="21"/>
    </row>
    <row r="5" spans="1:6" ht="12.75">
      <c r="A5" s="22"/>
      <c r="B5" s="46" t="s">
        <v>64</v>
      </c>
      <c r="D5" s="16"/>
      <c r="E5" s="6"/>
      <c r="F5" s="73"/>
    </row>
    <row r="8" ht="12.75">
      <c r="A8" s="15"/>
    </row>
    <row r="9" ht="12.75">
      <c r="A9" s="11"/>
    </row>
    <row r="10" ht="12.75">
      <c r="A10" s="11"/>
    </row>
  </sheetData>
  <sheetProtection password="CA53" sheet="1" objects="1" scenarios="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EK16"/>
  <sheetViews>
    <sheetView workbookViewId="0" topLeftCell="A1">
      <selection activeCell="A1" sqref="A1"/>
    </sheetView>
  </sheetViews>
  <sheetFormatPr defaultColWidth="9.140625" defaultRowHeight="12.75"/>
  <cols>
    <col min="1" max="1" width="27.00390625" style="32" customWidth="1"/>
    <col min="2" max="2" width="12.57421875" style="47" customWidth="1"/>
    <col min="3" max="3" width="15.421875" style="32" bestFit="1" customWidth="1"/>
    <col min="4" max="4" width="9.00390625" style="32" bestFit="1" customWidth="1"/>
    <col min="5" max="5" width="26.140625" style="32" customWidth="1"/>
    <col min="6" max="6" width="22.140625" style="48" bestFit="1" customWidth="1"/>
    <col min="7" max="7" width="5.421875" style="32" bestFit="1" customWidth="1"/>
    <col min="8" max="16384" width="9.140625" style="32" customWidth="1"/>
  </cols>
  <sheetData>
    <row r="1" ht="12.75">
      <c r="C1" s="45" t="s">
        <v>15</v>
      </c>
    </row>
    <row r="2" spans="2:7" ht="13.5" thickBot="1">
      <c r="B2" s="49"/>
      <c r="C2" s="49"/>
      <c r="D2" s="49"/>
      <c r="E2" s="49"/>
      <c r="F2" s="49"/>
      <c r="G2" s="50"/>
    </row>
    <row r="3" spans="1:141" ht="13.5" thickBot="1">
      <c r="A3" s="51" t="s">
        <v>1</v>
      </c>
      <c r="B3" s="52" t="s">
        <v>2</v>
      </c>
      <c r="C3" s="52" t="s">
        <v>3</v>
      </c>
      <c r="D3" s="53" t="s">
        <v>27</v>
      </c>
      <c r="E3" s="54" t="s">
        <v>4</v>
      </c>
      <c r="F3" s="55" t="s">
        <v>24</v>
      </c>
      <c r="G3" s="56" t="s">
        <v>5</v>
      </c>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7"/>
      <c r="EB3" s="57"/>
      <c r="EC3" s="57"/>
      <c r="ED3" s="57"/>
      <c r="EE3" s="57"/>
      <c r="EF3" s="57"/>
      <c r="EG3" s="57"/>
      <c r="EH3" s="57"/>
      <c r="EI3" s="57"/>
      <c r="EJ3" s="57"/>
      <c r="EK3" s="57"/>
    </row>
    <row r="4" spans="1:141" ht="12.75">
      <c r="A4" s="58"/>
      <c r="B4" s="59"/>
      <c r="C4" s="60"/>
      <c r="D4" s="61"/>
      <c r="E4" s="61"/>
      <c r="F4" s="62"/>
      <c r="G4" s="61"/>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c r="CV4" s="57"/>
      <c r="CW4" s="57"/>
      <c r="CX4" s="57"/>
      <c r="CY4" s="57"/>
      <c r="CZ4" s="57"/>
      <c r="DA4" s="57"/>
      <c r="DB4" s="57"/>
      <c r="DC4" s="57"/>
      <c r="DD4" s="57"/>
      <c r="DE4" s="57"/>
      <c r="DF4" s="57"/>
      <c r="DG4" s="57"/>
      <c r="DH4" s="57"/>
      <c r="DI4" s="57"/>
      <c r="DJ4" s="57"/>
      <c r="DK4" s="57"/>
      <c r="DL4" s="57"/>
      <c r="DM4" s="57"/>
      <c r="DN4" s="57"/>
      <c r="DO4" s="57"/>
      <c r="DP4" s="57"/>
      <c r="DQ4" s="57"/>
      <c r="DR4" s="57"/>
      <c r="DS4" s="57"/>
      <c r="DT4" s="57"/>
      <c r="DU4" s="57"/>
      <c r="DV4" s="57"/>
      <c r="DW4" s="57"/>
      <c r="DX4" s="57"/>
      <c r="DY4" s="57"/>
      <c r="DZ4" s="57"/>
      <c r="EA4" s="57"/>
      <c r="EB4" s="57"/>
      <c r="EC4" s="57"/>
      <c r="ED4" s="57"/>
      <c r="EE4" s="57"/>
      <c r="EF4" s="57"/>
      <c r="EG4" s="57"/>
      <c r="EH4" s="57"/>
      <c r="EI4" s="57"/>
      <c r="EJ4" s="57"/>
      <c r="EK4" s="57"/>
    </row>
    <row r="5" spans="2:6" ht="12.75">
      <c r="B5" s="63" t="s">
        <v>25</v>
      </c>
      <c r="F5" s="74"/>
    </row>
    <row r="6" ht="12.75">
      <c r="F6" s="64"/>
    </row>
    <row r="7" ht="12.75">
      <c r="F7" s="64"/>
    </row>
    <row r="8" spans="1:6" ht="12.75">
      <c r="A8" s="65" t="s">
        <v>23</v>
      </c>
      <c r="F8" s="64"/>
    </row>
    <row r="10" spans="1:5" ht="12.75">
      <c r="A10" s="65"/>
      <c r="E10" s="36"/>
    </row>
    <row r="11" spans="1:5" ht="12.75">
      <c r="A11" s="65"/>
      <c r="E11" s="36"/>
    </row>
    <row r="14" ht="12.75">
      <c r="E14" s="36"/>
    </row>
    <row r="15" ht="12.75">
      <c r="E15" s="36"/>
    </row>
    <row r="16" ht="12.75">
      <c r="E16" s="36"/>
    </row>
  </sheetData>
  <sheetProtection password="CA53" sheet="1" objects="1" scenarios="1"/>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H19"/>
  <sheetViews>
    <sheetView workbookViewId="0" topLeftCell="A1">
      <selection activeCell="A1" sqref="A1"/>
    </sheetView>
  </sheetViews>
  <sheetFormatPr defaultColWidth="9.140625" defaultRowHeight="12.75"/>
  <cols>
    <col min="1" max="1" width="50.8515625" style="32" customWidth="1"/>
    <col min="2" max="2" width="14.421875" style="32" customWidth="1"/>
    <col min="3" max="3" width="15.421875" style="32" customWidth="1"/>
    <col min="4" max="4" width="12.57421875" style="32" customWidth="1"/>
    <col min="5" max="5" width="10.140625" style="32" customWidth="1"/>
    <col min="6" max="6" width="26.8515625" style="32" customWidth="1"/>
    <col min="7" max="7" width="20.57421875" style="48" customWidth="1"/>
    <col min="8" max="8" width="7.7109375" style="32" customWidth="1"/>
    <col min="9" max="16384" width="9.140625" style="32" customWidth="1"/>
  </cols>
  <sheetData>
    <row r="1" ht="12.75">
      <c r="B1" s="45" t="s">
        <v>17</v>
      </c>
    </row>
    <row r="2" ht="12.75">
      <c r="H2" s="40"/>
    </row>
    <row r="3" spans="1:8" ht="12.75">
      <c r="A3" s="76" t="s">
        <v>1</v>
      </c>
      <c r="B3" s="77" t="s">
        <v>2</v>
      </c>
      <c r="C3" s="77" t="s">
        <v>3</v>
      </c>
      <c r="D3" s="67" t="s">
        <v>52</v>
      </c>
      <c r="E3" s="67" t="s">
        <v>53</v>
      </c>
      <c r="F3" s="77" t="s">
        <v>4</v>
      </c>
      <c r="G3" s="76" t="s">
        <v>24</v>
      </c>
      <c r="H3" s="67" t="s">
        <v>5</v>
      </c>
    </row>
    <row r="4" spans="1:8" ht="12.75">
      <c r="A4" s="78" t="s">
        <v>7</v>
      </c>
      <c r="B4" s="39" t="s">
        <v>8</v>
      </c>
      <c r="C4" s="79" t="s">
        <v>28</v>
      </c>
      <c r="D4" s="39" t="s">
        <v>28</v>
      </c>
      <c r="E4" s="39" t="s">
        <v>28</v>
      </c>
      <c r="F4" s="79" t="s">
        <v>28</v>
      </c>
      <c r="G4" s="80" t="s">
        <v>28</v>
      </c>
      <c r="H4" s="39" t="s">
        <v>9</v>
      </c>
    </row>
    <row r="5" spans="1:8" ht="12.75">
      <c r="A5" s="78" t="s">
        <v>10</v>
      </c>
      <c r="B5" s="81" t="s">
        <v>11</v>
      </c>
      <c r="C5" s="39" t="s">
        <v>28</v>
      </c>
      <c r="D5" s="39" t="s">
        <v>28</v>
      </c>
      <c r="E5" s="39" t="s">
        <v>28</v>
      </c>
      <c r="F5" s="79" t="s">
        <v>28</v>
      </c>
      <c r="G5" s="80" t="s">
        <v>28</v>
      </c>
      <c r="H5" s="39" t="s">
        <v>9</v>
      </c>
    </row>
    <row r="6" spans="1:8" ht="12.75">
      <c r="A6" s="78" t="s">
        <v>54</v>
      </c>
      <c r="B6" s="39" t="s">
        <v>12</v>
      </c>
      <c r="C6" s="82" t="s">
        <v>28</v>
      </c>
      <c r="D6" s="39" t="s">
        <v>28</v>
      </c>
      <c r="E6" s="39" t="s">
        <v>28</v>
      </c>
      <c r="F6" s="79" t="s">
        <v>28</v>
      </c>
      <c r="G6" s="80" t="s">
        <v>28</v>
      </c>
      <c r="H6" s="39" t="s">
        <v>9</v>
      </c>
    </row>
    <row r="7" spans="1:8" ht="12.75">
      <c r="A7" s="78" t="s">
        <v>13</v>
      </c>
      <c r="B7" s="39" t="s">
        <v>6</v>
      </c>
      <c r="C7" s="83" t="s">
        <v>28</v>
      </c>
      <c r="D7" s="39" t="s">
        <v>28</v>
      </c>
      <c r="E7" s="39" t="s">
        <v>28</v>
      </c>
      <c r="F7" s="79" t="s">
        <v>28</v>
      </c>
      <c r="G7" s="80" t="s">
        <v>28</v>
      </c>
      <c r="H7" s="39" t="s">
        <v>9</v>
      </c>
    </row>
    <row r="8" spans="1:8" ht="12.75">
      <c r="A8" s="84" t="s">
        <v>37</v>
      </c>
      <c r="B8" s="39" t="s">
        <v>6</v>
      </c>
      <c r="C8" s="66">
        <v>27</v>
      </c>
      <c r="D8" s="39" t="s">
        <v>16</v>
      </c>
      <c r="E8" s="85" t="s">
        <v>71</v>
      </c>
      <c r="F8" s="39">
        <f>'Input Information'!$B$8</f>
        <v>0</v>
      </c>
      <c r="G8" s="86">
        <f>(C8*F8)/1000</f>
        <v>0</v>
      </c>
      <c r="H8" s="39" t="s">
        <v>9</v>
      </c>
    </row>
    <row r="9" spans="1:8" ht="12.75">
      <c r="A9" s="84" t="s">
        <v>38</v>
      </c>
      <c r="B9" s="39" t="s">
        <v>6</v>
      </c>
      <c r="C9" s="66">
        <v>55</v>
      </c>
      <c r="D9" s="39" t="s">
        <v>16</v>
      </c>
      <c r="E9" s="85" t="s">
        <v>71</v>
      </c>
      <c r="F9" s="39">
        <f>'Input Information'!$C$8</f>
        <v>0</v>
      </c>
      <c r="G9" s="86">
        <f>(C9*F9)/1000</f>
        <v>0</v>
      </c>
      <c r="H9" s="39" t="s">
        <v>9</v>
      </c>
    </row>
    <row r="10" spans="1:8" ht="12.75">
      <c r="A10" s="84" t="s">
        <v>39</v>
      </c>
      <c r="B10" s="39" t="s">
        <v>6</v>
      </c>
      <c r="C10" s="66">
        <v>91</v>
      </c>
      <c r="D10" s="39" t="s">
        <v>16</v>
      </c>
      <c r="E10" s="85" t="s">
        <v>71</v>
      </c>
      <c r="F10" s="39">
        <f>'Input Information'!$D$8</f>
        <v>0</v>
      </c>
      <c r="G10" s="86">
        <f>(C10*F10)/1000</f>
        <v>0</v>
      </c>
      <c r="H10" s="39" t="s">
        <v>9</v>
      </c>
    </row>
    <row r="11" spans="1:8" ht="12.75">
      <c r="A11" s="78" t="s">
        <v>77</v>
      </c>
      <c r="B11" s="39" t="s">
        <v>6</v>
      </c>
      <c r="C11" s="66">
        <v>13</v>
      </c>
      <c r="D11" s="39" t="s">
        <v>16</v>
      </c>
      <c r="E11" s="85" t="s">
        <v>71</v>
      </c>
      <c r="F11" s="39">
        <f>'Input Information'!$B$8+'Input Information'!$C$8+'Input Information'!$D$8</f>
        <v>0</v>
      </c>
      <c r="G11" s="86">
        <f>(C11*F11)/1000</f>
        <v>0</v>
      </c>
      <c r="H11" s="39" t="s">
        <v>9</v>
      </c>
    </row>
    <row r="12" spans="1:8" ht="12.75">
      <c r="A12" s="78" t="s">
        <v>78</v>
      </c>
      <c r="B12" s="39" t="s">
        <v>6</v>
      </c>
      <c r="C12" s="66">
        <v>1.3</v>
      </c>
      <c r="D12" s="39" t="s">
        <v>16</v>
      </c>
      <c r="E12" s="85" t="s">
        <v>71</v>
      </c>
      <c r="F12" s="39">
        <f>'Input Information'!$B$8+'Input Information'!$C$8+'Input Information'!$D$8</f>
        <v>0</v>
      </c>
      <c r="G12" s="86">
        <f>(C12*F12)/1000</f>
        <v>0</v>
      </c>
      <c r="H12" s="39" t="s">
        <v>9</v>
      </c>
    </row>
    <row r="13" ht="12.75">
      <c r="D13" s="61"/>
    </row>
    <row r="14" spans="1:6" ht="12.75">
      <c r="A14" s="87" t="s">
        <v>44</v>
      </c>
      <c r="E14" s="71"/>
      <c r="F14" s="72"/>
    </row>
    <row r="15" ht="12.75">
      <c r="A15" s="87" t="s">
        <v>46</v>
      </c>
    </row>
    <row r="16" ht="12.75">
      <c r="A16" s="87" t="s">
        <v>47</v>
      </c>
    </row>
    <row r="17" spans="1:6" ht="12.75">
      <c r="A17" s="87" t="s">
        <v>45</v>
      </c>
      <c r="E17" s="71"/>
      <c r="F17" s="72"/>
    </row>
    <row r="18" ht="12.75">
      <c r="A18" s="87" t="s">
        <v>30</v>
      </c>
    </row>
    <row r="19" ht="12.75">
      <c r="A19" s="88"/>
    </row>
  </sheetData>
  <sheetProtection password="CA53" sheet="1" objects="1" scenarios="1"/>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G20"/>
  <sheetViews>
    <sheetView workbookViewId="0" topLeftCell="A1">
      <selection activeCell="A1" sqref="A1"/>
    </sheetView>
  </sheetViews>
  <sheetFormatPr defaultColWidth="9.140625" defaultRowHeight="12.75"/>
  <cols>
    <col min="1" max="1" width="25.140625" style="0" customWidth="1"/>
    <col min="2" max="2" width="12.57421875" style="0" customWidth="1"/>
    <col min="3" max="3" width="15.421875" style="0" bestFit="1" customWidth="1"/>
    <col min="4" max="4" width="8.8515625" style="0" bestFit="1" customWidth="1"/>
    <col min="5" max="5" width="26.140625" style="0" bestFit="1" customWidth="1"/>
    <col min="6" max="6" width="22.140625" style="5" bestFit="1" customWidth="1"/>
    <col min="7" max="7" width="5.421875" style="0" bestFit="1" customWidth="1"/>
  </cols>
  <sheetData>
    <row r="1" ht="12.75">
      <c r="C1" s="91" t="s">
        <v>18</v>
      </c>
    </row>
    <row r="2" ht="13.5" thickBot="1">
      <c r="G2" s="2"/>
    </row>
    <row r="3" spans="1:7" ht="13.5" thickBot="1">
      <c r="A3" s="26" t="s">
        <v>1</v>
      </c>
      <c r="B3" s="26" t="s">
        <v>2</v>
      </c>
      <c r="C3" s="25" t="s">
        <v>3</v>
      </c>
      <c r="D3" s="12" t="s">
        <v>29</v>
      </c>
      <c r="E3" s="12" t="s">
        <v>4</v>
      </c>
      <c r="F3" s="4" t="s">
        <v>24</v>
      </c>
      <c r="G3" s="7" t="s">
        <v>5</v>
      </c>
    </row>
    <row r="4" spans="1:6" ht="12.75">
      <c r="A4" s="22"/>
      <c r="B4" s="24"/>
      <c r="C4" s="20"/>
      <c r="D4" s="6"/>
      <c r="E4" s="6"/>
      <c r="F4" s="23"/>
    </row>
    <row r="5" spans="1:6" ht="12.75">
      <c r="A5" s="22"/>
      <c r="B5" s="46" t="s">
        <v>26</v>
      </c>
      <c r="C5" s="20"/>
      <c r="D5" s="6"/>
      <c r="E5" s="6"/>
      <c r="F5" s="75"/>
    </row>
    <row r="6" spans="1:6" ht="12.75">
      <c r="A6" s="22"/>
      <c r="B6" s="17"/>
      <c r="C6" s="20"/>
      <c r="D6" s="6"/>
      <c r="E6" s="6"/>
      <c r="F6" s="23"/>
    </row>
    <row r="7" spans="1:6" ht="12.75">
      <c r="A7" s="22"/>
      <c r="B7" s="17"/>
      <c r="C7" s="20"/>
      <c r="D7" s="6"/>
      <c r="E7" s="6"/>
      <c r="F7" s="23"/>
    </row>
    <row r="8" spans="1:6" ht="12.75">
      <c r="A8" s="22"/>
      <c r="B8" s="17"/>
      <c r="C8" s="20"/>
      <c r="D8" s="6"/>
      <c r="E8" s="6"/>
      <c r="F8" s="23"/>
    </row>
    <row r="9" spans="1:6" ht="12.75">
      <c r="A9" s="22"/>
      <c r="B9" s="24"/>
      <c r="C9" s="20"/>
      <c r="D9" s="6"/>
      <c r="E9" s="6"/>
      <c r="F9" s="23"/>
    </row>
    <row r="10" spans="1:6" ht="12.75">
      <c r="A10" s="22"/>
      <c r="B10" s="24"/>
      <c r="C10" s="20"/>
      <c r="D10" s="6"/>
      <c r="E10" s="6"/>
      <c r="F10" s="23"/>
    </row>
    <row r="11" spans="1:6" ht="12.75">
      <c r="A11" s="22"/>
      <c r="B11" s="24"/>
      <c r="C11" s="20"/>
      <c r="D11" s="6"/>
      <c r="E11" s="6"/>
      <c r="F11" s="23"/>
    </row>
    <row r="12" spans="1:6" ht="12.75">
      <c r="A12" s="22"/>
      <c r="B12" s="24"/>
      <c r="C12" s="20"/>
      <c r="D12" s="6"/>
      <c r="E12" s="6"/>
      <c r="F12" s="23"/>
    </row>
    <row r="13" spans="1:6" ht="12.75">
      <c r="A13" s="22"/>
      <c r="B13" s="24"/>
      <c r="C13" s="20"/>
      <c r="D13" s="6"/>
      <c r="E13" s="6"/>
      <c r="F13" s="23"/>
    </row>
    <row r="14" ht="12.75">
      <c r="C14" s="19"/>
    </row>
    <row r="19" ht="12.75">
      <c r="A19" s="15"/>
    </row>
    <row r="20" ht="12.75">
      <c r="A20" s="8"/>
    </row>
  </sheetData>
  <sheetProtection password="CA53"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Environment Canada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Christa Seaman</dc:creator>
  <cp:keywords/>
  <dc:description/>
  <cp:lastModifiedBy>kerdoussF</cp:lastModifiedBy>
  <cp:lastPrinted>2003-12-15T14:19:16Z</cp:lastPrinted>
  <dcterms:created xsi:type="dcterms:W3CDTF">2003-10-06T20:49:16Z</dcterms:created>
  <dcterms:modified xsi:type="dcterms:W3CDTF">2009-02-10T18:42:27Z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