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150" activeTab="0"/>
  </bookViews>
  <sheets>
    <sheet name="Enrolment" sheetId="1" r:id="rId1"/>
  </sheets>
  <definedNames>
    <definedName name="_xlnm.Print_Area" localSheetId="0">'Enrolment'!$A$1:$H$138</definedName>
    <definedName name="_xlnm.Print_Titles" localSheetId="0">'Enrolment'!$23:$23</definedName>
  </definedNames>
  <calcPr fullCalcOnLoad="1"/>
</workbook>
</file>

<file path=xl/comments1.xml><?xml version="1.0" encoding="utf-8"?>
<comments xmlns="http://schemas.openxmlformats.org/spreadsheetml/2006/main">
  <authors>
    <author>Generic</author>
    <author>cathy.lees</author>
    <author>Myska, Carrie [NC]</author>
  </authors>
  <commentList>
    <comment ref="B23" authorId="0">
      <text>
        <r>
          <rPr>
            <sz val="12"/>
            <rFont val="Tahoma"/>
            <family val="2"/>
          </rPr>
          <t xml:space="preserve">SIN: This field is 9 numeric characters. Enter Participants 9 Digit Social Insurance Number.  </t>
        </r>
        <r>
          <rPr>
            <b/>
            <sz val="12"/>
            <rFont val="Tahoma"/>
            <family val="2"/>
          </rPr>
          <t xml:space="preserve"> </t>
        </r>
        <r>
          <rPr>
            <sz val="12"/>
            <rFont val="Tahoma"/>
            <family val="2"/>
          </rPr>
          <t xml:space="preserve">
</t>
        </r>
      </text>
    </comment>
    <comment ref="D23" authorId="0">
      <text>
        <r>
          <rPr>
            <sz val="12"/>
            <rFont val="Tahoma"/>
            <family val="2"/>
          </rPr>
          <t>First Name: Enter Participants First Full Name.</t>
        </r>
        <r>
          <rPr>
            <sz val="8"/>
            <rFont val="Times New Roman"/>
            <family val="1"/>
          </rPr>
          <t xml:space="preserve">
</t>
        </r>
      </text>
    </comment>
    <comment ref="E23" authorId="0">
      <text>
        <r>
          <rPr>
            <sz val="12"/>
            <rFont val="Tahoma"/>
            <family val="2"/>
          </rPr>
          <t>Last Name:
Enter Participants Full Last Name.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sz val="12"/>
            <rFont val="Tahoma"/>
            <family val="2"/>
          </rPr>
          <t>Comments: This field  must be completed  with reason for leave if  employee on other paid leave or unpaid leave during the calendar week.</t>
        </r>
        <r>
          <rPr>
            <sz val="8"/>
            <rFont val="Tahoma"/>
            <family val="2"/>
          </rPr>
          <t xml:space="preserve">
</t>
        </r>
      </text>
    </comment>
    <comment ref="F6" authorId="1">
      <text>
        <r>
          <rPr>
            <sz val="12"/>
            <rFont val="Tahoma"/>
            <family val="2"/>
          </rPr>
          <t>The Service Canada Program officer who enrolled you in the Work-sharing Program will provide this information to you.</t>
        </r>
        <r>
          <rPr>
            <sz val="8"/>
            <rFont val="Tahoma"/>
            <family val="2"/>
          </rPr>
          <t xml:space="preserve">
</t>
        </r>
      </text>
    </comment>
    <comment ref="C23" authorId="2">
      <text>
        <r>
          <rPr>
            <sz val="12"/>
            <rFont val="Tahoma"/>
            <family val="2"/>
          </rPr>
          <t>Enter a "Y" for any employee recalled from lay-off to participate in work-sharing.  If the person has an ongoing Employment Insurance claim, Service Canada will work with the client to ensure a smooth transition to work-sharing benefits.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<sst xmlns="http://schemas.openxmlformats.org/spreadsheetml/2006/main" count="23" uniqueCount="23">
  <si>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Employer Name:</t>
  </si>
  <si>
    <t xml:space="preserve">Service Canada Office #: </t>
  </si>
  <si>
    <t>Service Canada Program Officer Name:</t>
  </si>
  <si>
    <t>Service Canada Program Officer Number:</t>
  </si>
  <si>
    <t>It must contain the SIN, name and normal weekly hours for each employee participating in the agreement.</t>
  </si>
  <si>
    <t>Agreement start Date:</t>
  </si>
  <si>
    <t>Agreement end Date:</t>
  </si>
  <si>
    <t>A message will appear in this column if an error is detected.</t>
  </si>
  <si>
    <t>SIN#</t>
  </si>
  <si>
    <t>Recall</t>
  </si>
  <si>
    <t>First Name</t>
  </si>
  <si>
    <t>Last Name</t>
  </si>
  <si>
    <t>Normal Weekly Hours</t>
  </si>
  <si>
    <t>Comments</t>
  </si>
  <si>
    <t>Position:</t>
  </si>
  <si>
    <t>Date:</t>
  </si>
  <si>
    <t>Work-Sharing Enrolment Information</t>
  </si>
  <si>
    <t>Work-Sharing Agreement #:</t>
  </si>
  <si>
    <t>Work-Sharing Reference Code:</t>
  </si>
  <si>
    <t xml:space="preserve">End date of previous Work-Sharing agreement  (if applicable):  </t>
  </si>
  <si>
    <t xml:space="preserve">This sheet must be completed immediately upon signing a Work-Sharing agreement.  </t>
  </si>
  <si>
    <t>If an employee was recalled from lay-off to participate in Work-Sharing, enter "y" in the "Recall" column.</t>
  </si>
  <si>
    <t>PROTECTED WHEN COMPLETED - B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</si>
</sst>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09]d/mmm/yy;@"/>
    <numFmt numFmtId="181" formatCode="000\ 000\ 000"/>
    <numFmt numFmtId="182" formatCode="000"/>
    <numFmt numFmtId="183" formatCode="00"/>
    <numFmt numFmtId="184" formatCode="00000"/>
    <numFmt numFmtId="185" formatCode="yyyy\-mm\-dd"/>
    <numFmt numFmtId="186" formatCode="dd/mm/yyyy;@"/>
    <numFmt numFmtId="187" formatCode="[$-1009]d\-mmm\-yy"/>
    <numFmt numFmtId="188" formatCode="0.0"/>
    <numFmt numFmtId="189" formatCode="[$-1009]mmmm\ d\,\ yyyy"/>
    <numFmt numFmtId="190" formatCode="[$-1009]mmmm\ d\,\ yyyy;@"/>
    <numFmt numFmtId="191" formatCode="&quot;$&quot;#,##0.00"/>
    <numFmt numFmtId="192" formatCode="0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Times New Roman"/>
      <family val="1"/>
    </font>
    <font>
      <sz val="8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80" fontId="1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 horizontal="left"/>
    </xf>
    <xf numFmtId="14" fontId="1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81" fontId="12" fillId="0" borderId="10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/>
      <protection/>
    </xf>
    <xf numFmtId="181" fontId="13" fillId="0" borderId="10" xfId="0" applyNumberFormat="1" applyFont="1" applyFill="1" applyBorder="1" applyAlignment="1" applyProtection="1">
      <alignment horizontal="center" textRotation="90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81" fontId="14" fillId="0" borderId="12" xfId="0" applyNumberFormat="1" applyFont="1" applyFill="1" applyBorder="1" applyAlignment="1" applyProtection="1">
      <alignment horizontal="center" vertical="center"/>
      <protection/>
    </xf>
    <xf numFmtId="181" fontId="13" fillId="0" borderId="12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center" vertical="center"/>
      <protection/>
    </xf>
    <xf numFmtId="192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181" fontId="15" fillId="0" borderId="14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192" fontId="15" fillId="0" borderId="14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5" fillId="0" borderId="0" xfId="0" applyFont="1" applyAlignment="1">
      <alignment vertical="top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justify" wrapText="1"/>
      <protection/>
    </xf>
    <xf numFmtId="0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right" vertical="justify" wrapText="1"/>
      <protection/>
    </xf>
    <xf numFmtId="0" fontId="20" fillId="0" borderId="0" xfId="0" applyFont="1" applyAlignment="1">
      <alignment horizontal="right" vertical="top"/>
    </xf>
    <xf numFmtId="1" fontId="4" fillId="0" borderId="17" xfId="0" applyNumberFormat="1" applyFont="1" applyFill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6"/>
  <sheetViews>
    <sheetView showGridLines="0" tabSelected="1" zoomScale="75" zoomScaleNormal="75" zoomScaleSheetLayoutView="70" zoomScalePageLayoutView="0" workbookViewId="0" topLeftCell="A1">
      <selection activeCell="B1" sqref="B1"/>
    </sheetView>
  </sheetViews>
  <sheetFormatPr defaultColWidth="9.140625" defaultRowHeight="12.75"/>
  <cols>
    <col min="1" max="1" width="21.00390625" style="1" customWidth="1"/>
    <col min="2" max="2" width="19.7109375" style="1" customWidth="1"/>
    <col min="3" max="3" width="4.7109375" style="1" bestFit="1" customWidth="1"/>
    <col min="4" max="4" width="23.8515625" style="3" customWidth="1"/>
    <col min="5" max="5" width="23.57421875" style="3" customWidth="1"/>
    <col min="6" max="6" width="11.00390625" style="3" customWidth="1"/>
    <col min="7" max="7" width="28.140625" style="3" customWidth="1"/>
    <col min="8" max="8" width="12.28125" style="3" customWidth="1"/>
    <col min="9" max="10" width="9.28125" style="3" customWidth="1"/>
    <col min="11" max="11" width="10.8515625" style="3" customWidth="1"/>
    <col min="12" max="12" width="9.28125" style="3" customWidth="1"/>
    <col min="13" max="13" width="9.8515625" style="1" customWidth="1"/>
    <col min="14" max="24" width="9.140625" style="0" hidden="1" customWidth="1"/>
  </cols>
  <sheetData>
    <row r="1" spans="4:11" ht="24.75" customHeight="1">
      <c r="D1" s="59" t="s">
        <v>16</v>
      </c>
      <c r="E1" s="59"/>
      <c r="F1" s="59"/>
      <c r="G1" s="59"/>
      <c r="H1" s="59"/>
      <c r="J1"/>
      <c r="K1"/>
    </row>
    <row r="2" spans="4:11" ht="21" customHeight="1">
      <c r="D2" s="2"/>
      <c r="E2" s="75" t="s">
        <v>22</v>
      </c>
      <c r="F2" s="75"/>
      <c r="G2" s="75"/>
      <c r="J2"/>
      <c r="K2"/>
    </row>
    <row r="3" spans="1:11" s="5" customFormat="1" ht="17.25" customHeight="1">
      <c r="A3" s="4"/>
      <c r="B3" s="4"/>
      <c r="C3" s="4"/>
      <c r="E3" s="6" t="s">
        <v>0</v>
      </c>
      <c r="F3" s="61"/>
      <c r="G3" s="62"/>
      <c r="J3"/>
      <c r="K3"/>
    </row>
    <row r="4" spans="1:11" s="5" customFormat="1" ht="18.75" customHeight="1">
      <c r="A4" s="58"/>
      <c r="B4" s="4"/>
      <c r="C4" s="4"/>
      <c r="D4" s="60" t="s">
        <v>17</v>
      </c>
      <c r="E4" s="60"/>
      <c r="F4" s="76"/>
      <c r="G4" s="77"/>
      <c r="H4"/>
      <c r="I4"/>
      <c r="J4"/>
      <c r="K4"/>
    </row>
    <row r="5" spans="1:11" s="5" customFormat="1" ht="18.75" customHeight="1">
      <c r="A5" s="4"/>
      <c r="B5" s="4"/>
      <c r="C5" s="4"/>
      <c r="D5" s="60" t="s">
        <v>18</v>
      </c>
      <c r="E5" s="74"/>
      <c r="F5" s="72"/>
      <c r="G5" s="73"/>
      <c r="H5"/>
      <c r="I5"/>
      <c r="J5"/>
      <c r="K5"/>
    </row>
    <row r="6" spans="1:13" s="5" customFormat="1" ht="17.25" customHeight="1">
      <c r="A6" s="7"/>
      <c r="B6" s="7"/>
      <c r="C6" s="7"/>
      <c r="D6" s="60" t="s">
        <v>1</v>
      </c>
      <c r="E6" s="60"/>
      <c r="F6" s="63"/>
      <c r="G6" s="64"/>
      <c r="H6"/>
      <c r="I6"/>
      <c r="J6"/>
      <c r="K6"/>
      <c r="L6" s="9"/>
      <c r="M6" s="10"/>
    </row>
    <row r="7" spans="1:13" s="5" customFormat="1" ht="17.25" customHeight="1">
      <c r="A7" s="7"/>
      <c r="B7" s="60" t="s">
        <v>2</v>
      </c>
      <c r="C7" s="60"/>
      <c r="D7" s="60"/>
      <c r="E7" s="74"/>
      <c r="F7" s="65"/>
      <c r="G7" s="66"/>
      <c r="H7"/>
      <c r="I7"/>
      <c r="J7"/>
      <c r="K7"/>
      <c r="L7" s="9"/>
      <c r="M7" s="10"/>
    </row>
    <row r="8" spans="1:13" s="5" customFormat="1" ht="17.25" customHeight="1">
      <c r="A8" s="7"/>
      <c r="B8" s="60" t="s">
        <v>3</v>
      </c>
      <c r="C8" s="60"/>
      <c r="D8" s="60"/>
      <c r="E8" s="60"/>
      <c r="F8" s="65"/>
      <c r="G8" s="66"/>
      <c r="H8"/>
      <c r="I8"/>
      <c r="J8"/>
      <c r="K8"/>
      <c r="L8" s="9"/>
      <c r="M8" s="10"/>
    </row>
    <row r="9" spans="1:13" s="5" customFormat="1" ht="17.25" customHeight="1">
      <c r="A9" s="60" t="s">
        <v>19</v>
      </c>
      <c r="B9" s="60"/>
      <c r="C9" s="60"/>
      <c r="D9" s="60"/>
      <c r="E9" s="60"/>
      <c r="F9" s="65"/>
      <c r="G9" s="66"/>
      <c r="H9"/>
      <c r="I9"/>
      <c r="J9"/>
      <c r="K9"/>
      <c r="L9" s="9"/>
      <c r="M9" s="10"/>
    </row>
    <row r="10" spans="1:13" s="5" customFormat="1" ht="17.25" customHeight="1">
      <c r="A10" s="7"/>
      <c r="B10" s="6"/>
      <c r="C10" s="6"/>
      <c r="D10" s="6"/>
      <c r="E10" s="6"/>
      <c r="F10" s="11"/>
      <c r="G10" s="11"/>
      <c r="H10"/>
      <c r="I10"/>
      <c r="J10"/>
      <c r="K10"/>
      <c r="L10" s="9"/>
      <c r="M10" s="10"/>
    </row>
    <row r="11" spans="4:11" ht="18">
      <c r="D11" s="60"/>
      <c r="E11" s="60"/>
      <c r="H11"/>
      <c r="I11"/>
      <c r="J11"/>
      <c r="K11"/>
    </row>
    <row r="12" spans="1:13" s="5" customFormat="1" ht="18">
      <c r="A12" s="12" t="s">
        <v>20</v>
      </c>
      <c r="B12" s="12"/>
      <c r="C12" s="12"/>
      <c r="D12" s="13"/>
      <c r="E12" s="14"/>
      <c r="F12" s="14"/>
      <c r="G12" s="14"/>
      <c r="H12"/>
      <c r="I12"/>
      <c r="J12"/>
      <c r="K12"/>
      <c r="L12"/>
      <c r="M12" s="10"/>
    </row>
    <row r="13" spans="1:13" s="5" customFormat="1" ht="18">
      <c r="A13" s="15" t="s">
        <v>4</v>
      </c>
      <c r="B13" s="15"/>
      <c r="C13" s="15"/>
      <c r="D13" s="16"/>
      <c r="E13" s="16"/>
      <c r="F13" s="16"/>
      <c r="G13" s="17"/>
      <c r="H13"/>
      <c r="I13"/>
      <c r="J13"/>
      <c r="K13"/>
      <c r="L13" s="9"/>
      <c r="M13" s="10"/>
    </row>
    <row r="14" spans="1:13" s="5" customFormat="1" ht="18">
      <c r="A14" s="15" t="s">
        <v>21</v>
      </c>
      <c r="B14" s="15"/>
      <c r="C14" s="15"/>
      <c r="D14" s="16"/>
      <c r="E14" s="16"/>
      <c r="F14" s="16"/>
      <c r="G14" s="17"/>
      <c r="H14"/>
      <c r="I14"/>
      <c r="J14"/>
      <c r="K14"/>
      <c r="L14" s="9"/>
      <c r="M14" s="10"/>
    </row>
    <row r="15" spans="1:13" s="5" customFormat="1" ht="18">
      <c r="A15" s="15"/>
      <c r="B15" s="15"/>
      <c r="C15" s="15"/>
      <c r="D15" s="16"/>
      <c r="E15" s="16"/>
      <c r="F15" s="16"/>
      <c r="G15" s="17"/>
      <c r="H15"/>
      <c r="I15"/>
      <c r="J15"/>
      <c r="K15"/>
      <c r="L15" s="9"/>
      <c r="M15" s="10"/>
    </row>
    <row r="16" spans="1:13" s="5" customFormat="1" ht="18">
      <c r="A16" s="15"/>
      <c r="B16" s="15"/>
      <c r="C16" s="15"/>
      <c r="D16" s="16"/>
      <c r="E16" s="16"/>
      <c r="F16" s="16"/>
      <c r="G16" s="17"/>
      <c r="H16"/>
      <c r="I16"/>
      <c r="J16"/>
      <c r="K16"/>
      <c r="L16" s="9"/>
      <c r="M16" s="10"/>
    </row>
    <row r="17" spans="2:13" s="5" customFormat="1" ht="18">
      <c r="B17" s="15"/>
      <c r="C17" s="15"/>
      <c r="D17" s="16"/>
      <c r="E17" s="16"/>
      <c r="F17" s="16"/>
      <c r="G17" s="17"/>
      <c r="H17"/>
      <c r="I17"/>
      <c r="J17"/>
      <c r="K17"/>
      <c r="L17" s="9"/>
      <c r="M17" s="10"/>
    </row>
    <row r="18" spans="1:13" s="5" customFormat="1" ht="18">
      <c r="A18" s="7"/>
      <c r="B18" s="7"/>
      <c r="C18" s="7"/>
      <c r="D18" s="18"/>
      <c r="E18" s="18"/>
      <c r="F18" s="18"/>
      <c r="G18" s="8"/>
      <c r="H18"/>
      <c r="I18"/>
      <c r="J18"/>
      <c r="K18"/>
      <c r="L18" s="9"/>
      <c r="M18" s="10"/>
    </row>
    <row r="19" spans="1:13" s="5" customFormat="1" ht="18">
      <c r="A19" s="71" t="s">
        <v>5</v>
      </c>
      <c r="B19" s="71"/>
      <c r="C19" s="19"/>
      <c r="D19" s="20"/>
      <c r="E19" s="18"/>
      <c r="F19" s="18">
        <f>ROUNDUP((D19/7-4043),0)</f>
        <v>-4043</v>
      </c>
      <c r="G19" s="8"/>
      <c r="H19"/>
      <c r="I19"/>
      <c r="J19"/>
      <c r="K19"/>
      <c r="L19" s="9"/>
      <c r="M19" s="10"/>
    </row>
    <row r="20" spans="1:13" s="5" customFormat="1" ht="18">
      <c r="A20" s="71" t="s">
        <v>6</v>
      </c>
      <c r="B20" s="71"/>
      <c r="C20" s="19"/>
      <c r="D20" s="20"/>
      <c r="E20" s="18"/>
      <c r="F20" s="18">
        <f>ROUNDUP((D20/7-4043),0)</f>
        <v>-4043</v>
      </c>
      <c r="G20" s="8"/>
      <c r="H20"/>
      <c r="I20"/>
      <c r="J20"/>
      <c r="K20"/>
      <c r="L20" s="9"/>
      <c r="M20" s="10"/>
    </row>
    <row r="21" spans="5:13" s="5" customFormat="1" ht="15.75">
      <c r="E21"/>
      <c r="F21" s="18"/>
      <c r="G21" s="8"/>
      <c r="H21"/>
      <c r="I21"/>
      <c r="J21"/>
      <c r="K21"/>
      <c r="L21" s="21"/>
      <c r="M21" s="10"/>
    </row>
    <row r="22" spans="1:13" s="5" customFormat="1" ht="15.75">
      <c r="A22" s="69"/>
      <c r="B22" s="69"/>
      <c r="C22" s="69"/>
      <c r="D22" s="69"/>
      <c r="E22" s="23"/>
      <c r="F22" s="24"/>
      <c r="G22" s="25"/>
      <c r="H22"/>
      <c r="I22"/>
      <c r="J22"/>
      <c r="K22"/>
      <c r="L22" s="25"/>
      <c r="M22" s="26"/>
    </row>
    <row r="23" spans="1:13" ht="57">
      <c r="A23" s="27" t="s">
        <v>7</v>
      </c>
      <c r="B23" s="28" t="s">
        <v>8</v>
      </c>
      <c r="C23" s="29" t="s">
        <v>9</v>
      </c>
      <c r="D23" s="30" t="s">
        <v>10</v>
      </c>
      <c r="E23" s="30" t="s">
        <v>11</v>
      </c>
      <c r="F23" s="31" t="s">
        <v>12</v>
      </c>
      <c r="G23" s="32" t="s">
        <v>13</v>
      </c>
      <c r="H23"/>
      <c r="I23"/>
      <c r="J23"/>
      <c r="K23"/>
      <c r="L23"/>
      <c r="M23"/>
    </row>
    <row r="24" spans="1:25" ht="15">
      <c r="A24" s="33">
        <f aca="true" t="shared" si="0" ref="A24:A87">IF(Y24="no","Invalid SIN",IF(OR(MOD(F24,1)=0.5,MOD(F24,1)=0),"","Invalid hours"))</f>
      </c>
      <c r="B24" s="34"/>
      <c r="C24" s="34"/>
      <c r="D24" s="35"/>
      <c r="E24" s="35"/>
      <c r="F24" s="36"/>
      <c r="G24" s="37"/>
      <c r="H24"/>
      <c r="I24"/>
      <c r="J24"/>
      <c r="K24"/>
      <c r="L24"/>
      <c r="M24"/>
      <c r="N24" s="38">
        <f aca="true" t="shared" si="1" ref="N24:N87">IF(ISBLANK($B24),"",LEFT($B24,1)+MID($B24,3,1)+MID($B24,5,1)+MID($B24,7,1)+MID($B24,9,1))</f>
      </c>
      <c r="O24">
        <f aca="true" t="shared" si="2" ref="O24:O87">IF(ISBLANK($B24),"",(IF(MID($B24,2,1)*2&gt;9,1+RIGHT(MID($B24,2,1)*2,1),MID($B24,2,1)*2)))</f>
      </c>
      <c r="P24">
        <f aca="true" t="shared" si="3" ref="P24:P87">IF(ISBLANK($B24),"",(IF(MID($B24,4,1)*2&gt;9,1+RIGHT(MID($B24,4,1)*2,1),MID($B24,4,1)*2)))</f>
      </c>
      <c r="Q24">
        <f aca="true" t="shared" si="4" ref="Q24:Q87">IF(ISBLANK($B24),"",(IF(MID($B24,6,1)*2&gt;9,1+RIGHT(MID($B24,6,1)*2,1),MID($B24,6,1)*2)))</f>
      </c>
      <c r="R24">
        <f aca="true" t="shared" si="5" ref="R24:R87">IF(ISBLANK($B24),"",(IF(MID($B24,8,1)*2&gt;9,1+RIGHT(MID($B24,8,1)*2,1),MID($B24,8,1)*2)))</f>
      </c>
      <c r="S24">
        <f aca="true" t="shared" si="6" ref="S24:S87">IF(ISBLANK($B24),"",SUM(O24:R24))</f>
      </c>
      <c r="T24">
        <f aca="true" t="shared" si="7" ref="T24:T87">IF(ISBLANK($B24),"",N24+S24)</f>
      </c>
      <c r="U24">
        <f aca="true" t="shared" si="8" ref="U24:U87">IF(ISBLANK($B24),"",MOD(T24,10))</f>
      </c>
      <c r="V24">
        <f aca="true" t="shared" si="9" ref="V24:V87">IF(ISBLANK($B24),"",(IF(LEN(B24)&lt;&gt;9,1,0)))</f>
      </c>
      <c r="W24" s="39">
        <f aca="true" t="shared" si="10" ref="W24:W87">IF(ISBLANK($B24),"",(IF(ISNUMBER(B24),0,)))</f>
      </c>
      <c r="X24">
        <f aca="true" t="shared" si="11" ref="X24:X87">IF(ISBLANK($B24),"",(IF((LEFT(B24,1)*1)=8,1,0)))</f>
      </c>
      <c r="Y24">
        <f aca="true" t="shared" si="12" ref="Y24:Y87">IF(ISBLANK($B24),"",(IF(ISERROR(SUM(U24:X24)),"no",IF(SUM(U24:X24)=0,"yes","no"))))</f>
      </c>
    </row>
    <row r="25" spans="1:25" ht="15">
      <c r="A25" s="33">
        <f t="shared" si="0"/>
      </c>
      <c r="B25" s="34"/>
      <c r="C25" s="34"/>
      <c r="D25" s="35"/>
      <c r="E25" s="35"/>
      <c r="F25" s="36"/>
      <c r="G25" s="37"/>
      <c r="H25"/>
      <c r="I25"/>
      <c r="J25"/>
      <c r="K25"/>
      <c r="L25"/>
      <c r="M25"/>
      <c r="N25" s="38">
        <f t="shared" si="1"/>
      </c>
      <c r="O25">
        <f t="shared" si="2"/>
      </c>
      <c r="P25">
        <f t="shared" si="3"/>
      </c>
      <c r="Q25">
        <f t="shared" si="4"/>
      </c>
      <c r="R25">
        <f t="shared" si="5"/>
      </c>
      <c r="S25">
        <f t="shared" si="6"/>
      </c>
      <c r="T25">
        <f t="shared" si="7"/>
      </c>
      <c r="U25">
        <f t="shared" si="8"/>
      </c>
      <c r="V25">
        <f t="shared" si="9"/>
      </c>
      <c r="W25" s="39">
        <f t="shared" si="10"/>
      </c>
      <c r="X25">
        <f t="shared" si="11"/>
      </c>
      <c r="Y25">
        <f t="shared" si="12"/>
      </c>
    </row>
    <row r="26" spans="1:25" ht="15">
      <c r="A26" s="33">
        <f t="shared" si="0"/>
      </c>
      <c r="B26" s="34"/>
      <c r="C26" s="34"/>
      <c r="D26" s="35"/>
      <c r="E26" s="35"/>
      <c r="F26" s="36"/>
      <c r="G26" s="37"/>
      <c r="H26"/>
      <c r="I26"/>
      <c r="J26"/>
      <c r="K26"/>
      <c r="L26"/>
      <c r="M26"/>
      <c r="N26" s="38">
        <f t="shared" si="1"/>
      </c>
      <c r="O26">
        <f t="shared" si="2"/>
      </c>
      <c r="P26">
        <f t="shared" si="3"/>
      </c>
      <c r="Q26">
        <f t="shared" si="4"/>
      </c>
      <c r="R26">
        <f t="shared" si="5"/>
      </c>
      <c r="S26">
        <f t="shared" si="6"/>
      </c>
      <c r="T26">
        <f t="shared" si="7"/>
      </c>
      <c r="U26">
        <f t="shared" si="8"/>
      </c>
      <c r="V26">
        <f t="shared" si="9"/>
      </c>
      <c r="W26" s="39">
        <f t="shared" si="10"/>
      </c>
      <c r="X26">
        <f t="shared" si="11"/>
      </c>
      <c r="Y26">
        <f t="shared" si="12"/>
      </c>
    </row>
    <row r="27" spans="1:25" ht="15">
      <c r="A27" s="33">
        <f t="shared" si="0"/>
      </c>
      <c r="B27" s="34"/>
      <c r="C27" s="34"/>
      <c r="D27" s="35"/>
      <c r="E27" s="35"/>
      <c r="F27" s="36"/>
      <c r="G27" s="37"/>
      <c r="H27"/>
      <c r="I27"/>
      <c r="J27"/>
      <c r="K27"/>
      <c r="L27"/>
      <c r="M27"/>
      <c r="N27" s="38">
        <f t="shared" si="1"/>
      </c>
      <c r="O27">
        <f t="shared" si="2"/>
      </c>
      <c r="P27">
        <f t="shared" si="3"/>
      </c>
      <c r="Q27">
        <f t="shared" si="4"/>
      </c>
      <c r="R27">
        <f t="shared" si="5"/>
      </c>
      <c r="S27">
        <f t="shared" si="6"/>
      </c>
      <c r="T27">
        <f t="shared" si="7"/>
      </c>
      <c r="U27">
        <f t="shared" si="8"/>
      </c>
      <c r="V27">
        <f t="shared" si="9"/>
      </c>
      <c r="W27" s="39">
        <f t="shared" si="10"/>
      </c>
      <c r="X27">
        <f t="shared" si="11"/>
      </c>
      <c r="Y27">
        <f t="shared" si="12"/>
      </c>
    </row>
    <row r="28" spans="1:25" ht="15">
      <c r="A28" s="33">
        <f t="shared" si="0"/>
      </c>
      <c r="B28" s="34"/>
      <c r="C28" s="34"/>
      <c r="D28" s="35"/>
      <c r="E28" s="35"/>
      <c r="F28" s="36"/>
      <c r="G28" s="37"/>
      <c r="H28"/>
      <c r="I28"/>
      <c r="J28"/>
      <c r="K28"/>
      <c r="L28"/>
      <c r="M28"/>
      <c r="N28" s="38">
        <f t="shared" si="1"/>
      </c>
      <c r="O28">
        <f t="shared" si="2"/>
      </c>
      <c r="P28">
        <f t="shared" si="3"/>
      </c>
      <c r="Q28">
        <f t="shared" si="4"/>
      </c>
      <c r="R28">
        <f t="shared" si="5"/>
      </c>
      <c r="S28">
        <f t="shared" si="6"/>
      </c>
      <c r="T28">
        <f t="shared" si="7"/>
      </c>
      <c r="U28">
        <f t="shared" si="8"/>
      </c>
      <c r="V28">
        <f t="shared" si="9"/>
      </c>
      <c r="W28" s="39">
        <f t="shared" si="10"/>
      </c>
      <c r="X28">
        <f t="shared" si="11"/>
      </c>
      <c r="Y28">
        <f t="shared" si="12"/>
      </c>
    </row>
    <row r="29" spans="1:25" ht="15">
      <c r="A29" s="33">
        <f t="shared" si="0"/>
      </c>
      <c r="B29" s="34"/>
      <c r="C29" s="34"/>
      <c r="D29" s="35"/>
      <c r="E29" s="35"/>
      <c r="F29" s="36"/>
      <c r="G29" s="37"/>
      <c r="H29"/>
      <c r="I29"/>
      <c r="J29"/>
      <c r="K29"/>
      <c r="L29"/>
      <c r="M29"/>
      <c r="N29" s="38">
        <f t="shared" si="1"/>
      </c>
      <c r="O29">
        <f t="shared" si="2"/>
      </c>
      <c r="P29">
        <f t="shared" si="3"/>
      </c>
      <c r="Q29">
        <f t="shared" si="4"/>
      </c>
      <c r="R29">
        <f t="shared" si="5"/>
      </c>
      <c r="S29">
        <f t="shared" si="6"/>
      </c>
      <c r="T29">
        <f t="shared" si="7"/>
      </c>
      <c r="U29">
        <f t="shared" si="8"/>
      </c>
      <c r="V29">
        <f t="shared" si="9"/>
      </c>
      <c r="W29" s="39">
        <f t="shared" si="10"/>
      </c>
      <c r="X29">
        <f t="shared" si="11"/>
      </c>
      <c r="Y29">
        <f t="shared" si="12"/>
      </c>
    </row>
    <row r="30" spans="1:25" ht="15">
      <c r="A30" s="33">
        <f t="shared" si="0"/>
      </c>
      <c r="B30" s="34"/>
      <c r="C30" s="34"/>
      <c r="D30" s="35"/>
      <c r="E30" s="35"/>
      <c r="F30" s="36"/>
      <c r="G30" s="37"/>
      <c r="H30"/>
      <c r="I30"/>
      <c r="J30"/>
      <c r="K30"/>
      <c r="L30"/>
      <c r="M30"/>
      <c r="N30" s="38">
        <f t="shared" si="1"/>
      </c>
      <c r="O30">
        <f t="shared" si="2"/>
      </c>
      <c r="P30">
        <f t="shared" si="3"/>
      </c>
      <c r="Q30">
        <f t="shared" si="4"/>
      </c>
      <c r="R30">
        <f t="shared" si="5"/>
      </c>
      <c r="S30">
        <f t="shared" si="6"/>
      </c>
      <c r="T30">
        <f t="shared" si="7"/>
      </c>
      <c r="U30">
        <f t="shared" si="8"/>
      </c>
      <c r="V30">
        <f t="shared" si="9"/>
      </c>
      <c r="W30" s="39">
        <f t="shared" si="10"/>
      </c>
      <c r="X30">
        <f t="shared" si="11"/>
      </c>
      <c r="Y30">
        <f t="shared" si="12"/>
      </c>
    </row>
    <row r="31" spans="1:25" ht="15">
      <c r="A31" s="33">
        <f t="shared" si="0"/>
      </c>
      <c r="B31" s="34"/>
      <c r="C31" s="34"/>
      <c r="D31" s="35"/>
      <c r="E31" s="35"/>
      <c r="F31" s="36"/>
      <c r="G31" s="37"/>
      <c r="H31"/>
      <c r="I31"/>
      <c r="J31"/>
      <c r="K31"/>
      <c r="L31"/>
      <c r="M31"/>
      <c r="N31" s="38">
        <f t="shared" si="1"/>
      </c>
      <c r="O31">
        <f t="shared" si="2"/>
      </c>
      <c r="P31">
        <f t="shared" si="3"/>
      </c>
      <c r="Q31">
        <f t="shared" si="4"/>
      </c>
      <c r="R31">
        <f t="shared" si="5"/>
      </c>
      <c r="S31">
        <f t="shared" si="6"/>
      </c>
      <c r="T31">
        <f t="shared" si="7"/>
      </c>
      <c r="U31">
        <f t="shared" si="8"/>
      </c>
      <c r="V31">
        <f t="shared" si="9"/>
      </c>
      <c r="W31" s="39">
        <f t="shared" si="10"/>
      </c>
      <c r="X31">
        <f t="shared" si="11"/>
      </c>
      <c r="Y31">
        <f t="shared" si="12"/>
      </c>
    </row>
    <row r="32" spans="1:25" ht="15">
      <c r="A32" s="33">
        <f t="shared" si="0"/>
      </c>
      <c r="B32" s="34"/>
      <c r="C32" s="34"/>
      <c r="D32" s="35"/>
      <c r="E32" s="35"/>
      <c r="F32" s="36"/>
      <c r="G32" s="37"/>
      <c r="H32"/>
      <c r="I32"/>
      <c r="J32"/>
      <c r="K32"/>
      <c r="L32"/>
      <c r="M32"/>
      <c r="N32" s="38">
        <f t="shared" si="1"/>
      </c>
      <c r="O32">
        <f t="shared" si="2"/>
      </c>
      <c r="P32">
        <f t="shared" si="3"/>
      </c>
      <c r="Q32">
        <f t="shared" si="4"/>
      </c>
      <c r="R32">
        <f t="shared" si="5"/>
      </c>
      <c r="S32">
        <f t="shared" si="6"/>
      </c>
      <c r="T32">
        <f t="shared" si="7"/>
      </c>
      <c r="U32">
        <f t="shared" si="8"/>
      </c>
      <c r="V32">
        <f t="shared" si="9"/>
      </c>
      <c r="W32" s="39">
        <f t="shared" si="10"/>
      </c>
      <c r="X32">
        <f t="shared" si="11"/>
      </c>
      <c r="Y32">
        <f t="shared" si="12"/>
      </c>
    </row>
    <row r="33" spans="1:25" ht="15">
      <c r="A33" s="33">
        <f t="shared" si="0"/>
      </c>
      <c r="B33" s="34"/>
      <c r="C33" s="34"/>
      <c r="D33" s="35"/>
      <c r="E33" s="35"/>
      <c r="F33" s="36"/>
      <c r="G33" s="37"/>
      <c r="H33"/>
      <c r="I33"/>
      <c r="J33"/>
      <c r="K33"/>
      <c r="L33"/>
      <c r="M33"/>
      <c r="N33" s="38">
        <f t="shared" si="1"/>
      </c>
      <c r="O33">
        <f t="shared" si="2"/>
      </c>
      <c r="P33">
        <f t="shared" si="3"/>
      </c>
      <c r="Q33">
        <f t="shared" si="4"/>
      </c>
      <c r="R33">
        <f t="shared" si="5"/>
      </c>
      <c r="S33">
        <f t="shared" si="6"/>
      </c>
      <c r="T33">
        <f t="shared" si="7"/>
      </c>
      <c r="U33">
        <f t="shared" si="8"/>
      </c>
      <c r="V33">
        <f t="shared" si="9"/>
      </c>
      <c r="W33" s="39">
        <f t="shared" si="10"/>
      </c>
      <c r="X33">
        <f t="shared" si="11"/>
      </c>
      <c r="Y33">
        <f t="shared" si="12"/>
      </c>
    </row>
    <row r="34" spans="1:25" ht="15">
      <c r="A34" s="33">
        <f t="shared" si="0"/>
      </c>
      <c r="B34" s="34"/>
      <c r="C34" s="34"/>
      <c r="D34" s="35"/>
      <c r="E34" s="35"/>
      <c r="F34" s="36"/>
      <c r="G34" s="37"/>
      <c r="H34"/>
      <c r="I34"/>
      <c r="J34"/>
      <c r="K34"/>
      <c r="L34"/>
      <c r="M34"/>
      <c r="N34" s="38">
        <f t="shared" si="1"/>
      </c>
      <c r="O34">
        <f t="shared" si="2"/>
      </c>
      <c r="P34">
        <f t="shared" si="3"/>
      </c>
      <c r="Q34">
        <f t="shared" si="4"/>
      </c>
      <c r="R34">
        <f t="shared" si="5"/>
      </c>
      <c r="S34">
        <f t="shared" si="6"/>
      </c>
      <c r="T34">
        <f t="shared" si="7"/>
      </c>
      <c r="U34">
        <f t="shared" si="8"/>
      </c>
      <c r="V34">
        <f t="shared" si="9"/>
      </c>
      <c r="W34" s="39">
        <f t="shared" si="10"/>
      </c>
      <c r="X34">
        <f t="shared" si="11"/>
      </c>
      <c r="Y34">
        <f t="shared" si="12"/>
      </c>
    </row>
    <row r="35" spans="1:25" ht="15">
      <c r="A35" s="33">
        <f t="shared" si="0"/>
      </c>
      <c r="B35" s="34"/>
      <c r="C35" s="34"/>
      <c r="D35" s="35"/>
      <c r="E35" s="35"/>
      <c r="F35" s="36"/>
      <c r="G35" s="37"/>
      <c r="H35"/>
      <c r="I35"/>
      <c r="J35"/>
      <c r="K35"/>
      <c r="L35"/>
      <c r="M35"/>
      <c r="N35" s="38">
        <f t="shared" si="1"/>
      </c>
      <c r="O35">
        <f t="shared" si="2"/>
      </c>
      <c r="P35">
        <f t="shared" si="3"/>
      </c>
      <c r="Q35">
        <f t="shared" si="4"/>
      </c>
      <c r="R35">
        <f t="shared" si="5"/>
      </c>
      <c r="S35">
        <f t="shared" si="6"/>
      </c>
      <c r="T35">
        <f t="shared" si="7"/>
      </c>
      <c r="U35">
        <f t="shared" si="8"/>
      </c>
      <c r="V35">
        <f t="shared" si="9"/>
      </c>
      <c r="W35" s="39">
        <f t="shared" si="10"/>
      </c>
      <c r="X35">
        <f t="shared" si="11"/>
      </c>
      <c r="Y35">
        <f t="shared" si="12"/>
      </c>
    </row>
    <row r="36" spans="1:25" ht="15">
      <c r="A36" s="33">
        <f t="shared" si="0"/>
      </c>
      <c r="B36" s="34"/>
      <c r="C36" s="34"/>
      <c r="D36" s="35"/>
      <c r="E36" s="35"/>
      <c r="F36" s="36"/>
      <c r="G36" s="37"/>
      <c r="H36"/>
      <c r="I36"/>
      <c r="J36"/>
      <c r="K36"/>
      <c r="L36"/>
      <c r="M36"/>
      <c r="N36" s="38">
        <f t="shared" si="1"/>
      </c>
      <c r="O36">
        <f t="shared" si="2"/>
      </c>
      <c r="P36">
        <f t="shared" si="3"/>
      </c>
      <c r="Q36">
        <f t="shared" si="4"/>
      </c>
      <c r="R36">
        <f t="shared" si="5"/>
      </c>
      <c r="S36">
        <f t="shared" si="6"/>
      </c>
      <c r="T36">
        <f t="shared" si="7"/>
      </c>
      <c r="U36">
        <f t="shared" si="8"/>
      </c>
      <c r="V36">
        <f t="shared" si="9"/>
      </c>
      <c r="W36" s="39">
        <f t="shared" si="10"/>
      </c>
      <c r="X36">
        <f t="shared" si="11"/>
      </c>
      <c r="Y36">
        <f t="shared" si="12"/>
      </c>
    </row>
    <row r="37" spans="1:25" ht="15">
      <c r="A37" s="33">
        <f t="shared" si="0"/>
      </c>
      <c r="B37" s="34"/>
      <c r="C37" s="34"/>
      <c r="D37" s="35"/>
      <c r="E37" s="35"/>
      <c r="F37" s="36"/>
      <c r="G37" s="37"/>
      <c r="H37"/>
      <c r="I37"/>
      <c r="J37"/>
      <c r="K37"/>
      <c r="L37"/>
      <c r="M37"/>
      <c r="N37" s="38">
        <f t="shared" si="1"/>
      </c>
      <c r="O37">
        <f t="shared" si="2"/>
      </c>
      <c r="P37">
        <f t="shared" si="3"/>
      </c>
      <c r="Q37">
        <f t="shared" si="4"/>
      </c>
      <c r="R37">
        <f t="shared" si="5"/>
      </c>
      <c r="S37">
        <f t="shared" si="6"/>
      </c>
      <c r="T37">
        <f t="shared" si="7"/>
      </c>
      <c r="U37">
        <f t="shared" si="8"/>
      </c>
      <c r="V37">
        <f t="shared" si="9"/>
      </c>
      <c r="W37" s="39">
        <f t="shared" si="10"/>
      </c>
      <c r="X37">
        <f t="shared" si="11"/>
      </c>
      <c r="Y37">
        <f t="shared" si="12"/>
      </c>
    </row>
    <row r="38" spans="1:25" ht="15">
      <c r="A38" s="33">
        <f t="shared" si="0"/>
      </c>
      <c r="B38" s="34"/>
      <c r="C38" s="34"/>
      <c r="D38" s="35"/>
      <c r="E38" s="35"/>
      <c r="F38" s="36"/>
      <c r="G38" s="37"/>
      <c r="H38"/>
      <c r="I38"/>
      <c r="J38"/>
      <c r="K38"/>
      <c r="L38"/>
      <c r="M38"/>
      <c r="N38" s="38">
        <f t="shared" si="1"/>
      </c>
      <c r="O38">
        <f t="shared" si="2"/>
      </c>
      <c r="P38">
        <f t="shared" si="3"/>
      </c>
      <c r="Q38">
        <f t="shared" si="4"/>
      </c>
      <c r="R38">
        <f t="shared" si="5"/>
      </c>
      <c r="S38">
        <f t="shared" si="6"/>
      </c>
      <c r="T38">
        <f t="shared" si="7"/>
      </c>
      <c r="U38">
        <f t="shared" si="8"/>
      </c>
      <c r="V38">
        <f t="shared" si="9"/>
      </c>
      <c r="W38" s="39">
        <f t="shared" si="10"/>
      </c>
      <c r="X38">
        <f t="shared" si="11"/>
      </c>
      <c r="Y38">
        <f t="shared" si="12"/>
      </c>
    </row>
    <row r="39" spans="1:25" ht="15">
      <c r="A39" s="33">
        <f t="shared" si="0"/>
      </c>
      <c r="B39" s="34"/>
      <c r="C39" s="34"/>
      <c r="D39" s="35"/>
      <c r="E39" s="35"/>
      <c r="F39" s="36"/>
      <c r="G39" s="37"/>
      <c r="H39"/>
      <c r="I39"/>
      <c r="J39"/>
      <c r="K39"/>
      <c r="L39"/>
      <c r="M39"/>
      <c r="N39" s="38">
        <f t="shared" si="1"/>
      </c>
      <c r="O39">
        <f t="shared" si="2"/>
      </c>
      <c r="P39">
        <f t="shared" si="3"/>
      </c>
      <c r="Q39">
        <f t="shared" si="4"/>
      </c>
      <c r="R39">
        <f t="shared" si="5"/>
      </c>
      <c r="S39">
        <f t="shared" si="6"/>
      </c>
      <c r="T39">
        <f t="shared" si="7"/>
      </c>
      <c r="U39">
        <f t="shared" si="8"/>
      </c>
      <c r="V39">
        <f t="shared" si="9"/>
      </c>
      <c r="W39" s="39">
        <f t="shared" si="10"/>
      </c>
      <c r="X39">
        <f t="shared" si="11"/>
      </c>
      <c r="Y39">
        <f t="shared" si="12"/>
      </c>
    </row>
    <row r="40" spans="1:25" ht="15">
      <c r="A40" s="33">
        <f t="shared" si="0"/>
      </c>
      <c r="B40" s="34"/>
      <c r="C40" s="34"/>
      <c r="D40" s="35"/>
      <c r="E40" s="35"/>
      <c r="F40" s="36"/>
      <c r="G40" s="37"/>
      <c r="H40"/>
      <c r="I40"/>
      <c r="J40"/>
      <c r="K40"/>
      <c r="L40"/>
      <c r="M40"/>
      <c r="N40" s="38">
        <f t="shared" si="1"/>
      </c>
      <c r="O40">
        <f t="shared" si="2"/>
      </c>
      <c r="P40">
        <f t="shared" si="3"/>
      </c>
      <c r="Q40">
        <f t="shared" si="4"/>
      </c>
      <c r="R40">
        <f t="shared" si="5"/>
      </c>
      <c r="S40">
        <f t="shared" si="6"/>
      </c>
      <c r="T40">
        <f t="shared" si="7"/>
      </c>
      <c r="U40">
        <f t="shared" si="8"/>
      </c>
      <c r="V40">
        <f t="shared" si="9"/>
      </c>
      <c r="W40" s="39">
        <f t="shared" si="10"/>
      </c>
      <c r="X40">
        <f t="shared" si="11"/>
      </c>
      <c r="Y40">
        <f t="shared" si="12"/>
      </c>
    </row>
    <row r="41" spans="1:25" ht="15">
      <c r="A41" s="33">
        <f t="shared" si="0"/>
      </c>
      <c r="B41" s="34"/>
      <c r="C41" s="34"/>
      <c r="D41" s="35"/>
      <c r="E41" s="35"/>
      <c r="F41" s="36"/>
      <c r="G41" s="37"/>
      <c r="H41"/>
      <c r="I41"/>
      <c r="J41"/>
      <c r="K41"/>
      <c r="L41"/>
      <c r="M41"/>
      <c r="N41" s="38">
        <f t="shared" si="1"/>
      </c>
      <c r="O41">
        <f t="shared" si="2"/>
      </c>
      <c r="P41">
        <f t="shared" si="3"/>
      </c>
      <c r="Q41">
        <f t="shared" si="4"/>
      </c>
      <c r="R41">
        <f t="shared" si="5"/>
      </c>
      <c r="S41">
        <f t="shared" si="6"/>
      </c>
      <c r="T41">
        <f t="shared" si="7"/>
      </c>
      <c r="U41">
        <f t="shared" si="8"/>
      </c>
      <c r="V41">
        <f t="shared" si="9"/>
      </c>
      <c r="W41" s="39">
        <f t="shared" si="10"/>
      </c>
      <c r="X41">
        <f t="shared" si="11"/>
      </c>
      <c r="Y41">
        <f t="shared" si="12"/>
      </c>
    </row>
    <row r="42" spans="1:25" ht="15">
      <c r="A42" s="33">
        <f t="shared" si="0"/>
      </c>
      <c r="B42" s="34"/>
      <c r="C42" s="34"/>
      <c r="D42" s="35"/>
      <c r="E42" s="35"/>
      <c r="F42" s="36"/>
      <c r="G42" s="37"/>
      <c r="H42"/>
      <c r="I42"/>
      <c r="J42"/>
      <c r="K42"/>
      <c r="L42"/>
      <c r="M42"/>
      <c r="N42" s="38">
        <f t="shared" si="1"/>
      </c>
      <c r="O42">
        <f t="shared" si="2"/>
      </c>
      <c r="P42">
        <f t="shared" si="3"/>
      </c>
      <c r="Q42">
        <f t="shared" si="4"/>
      </c>
      <c r="R42">
        <f t="shared" si="5"/>
      </c>
      <c r="S42">
        <f t="shared" si="6"/>
      </c>
      <c r="T42">
        <f t="shared" si="7"/>
      </c>
      <c r="U42">
        <f t="shared" si="8"/>
      </c>
      <c r="V42">
        <f t="shared" si="9"/>
      </c>
      <c r="W42" s="39">
        <f t="shared" si="10"/>
      </c>
      <c r="X42">
        <f t="shared" si="11"/>
      </c>
      <c r="Y42">
        <f t="shared" si="12"/>
      </c>
    </row>
    <row r="43" spans="1:25" ht="15">
      <c r="A43" s="33">
        <f t="shared" si="0"/>
      </c>
      <c r="B43" s="34"/>
      <c r="C43" s="34"/>
      <c r="D43" s="35"/>
      <c r="E43" s="35"/>
      <c r="F43" s="36"/>
      <c r="G43" s="37"/>
      <c r="H43"/>
      <c r="I43"/>
      <c r="J43"/>
      <c r="K43"/>
      <c r="L43"/>
      <c r="M43"/>
      <c r="N43" s="38">
        <f t="shared" si="1"/>
      </c>
      <c r="O43">
        <f t="shared" si="2"/>
      </c>
      <c r="P43">
        <f t="shared" si="3"/>
      </c>
      <c r="Q43">
        <f t="shared" si="4"/>
      </c>
      <c r="R43">
        <f t="shared" si="5"/>
      </c>
      <c r="S43">
        <f t="shared" si="6"/>
      </c>
      <c r="T43">
        <f t="shared" si="7"/>
      </c>
      <c r="U43">
        <f t="shared" si="8"/>
      </c>
      <c r="V43">
        <f t="shared" si="9"/>
      </c>
      <c r="W43" s="39">
        <f t="shared" si="10"/>
      </c>
      <c r="X43">
        <f t="shared" si="11"/>
      </c>
      <c r="Y43">
        <f t="shared" si="12"/>
      </c>
    </row>
    <row r="44" spans="1:25" ht="15">
      <c r="A44" s="33">
        <f t="shared" si="0"/>
      </c>
      <c r="B44" s="34"/>
      <c r="C44" s="34"/>
      <c r="D44" s="35"/>
      <c r="E44" s="35"/>
      <c r="F44" s="36"/>
      <c r="G44" s="37"/>
      <c r="H44"/>
      <c r="I44"/>
      <c r="J44"/>
      <c r="K44"/>
      <c r="L44"/>
      <c r="M44"/>
      <c r="N44" s="38">
        <f t="shared" si="1"/>
      </c>
      <c r="O44">
        <f t="shared" si="2"/>
      </c>
      <c r="P44">
        <f t="shared" si="3"/>
      </c>
      <c r="Q44">
        <f t="shared" si="4"/>
      </c>
      <c r="R44">
        <f t="shared" si="5"/>
      </c>
      <c r="S44">
        <f t="shared" si="6"/>
      </c>
      <c r="T44">
        <f t="shared" si="7"/>
      </c>
      <c r="U44">
        <f t="shared" si="8"/>
      </c>
      <c r="V44">
        <f t="shared" si="9"/>
      </c>
      <c r="W44" s="39">
        <f t="shared" si="10"/>
      </c>
      <c r="X44">
        <f t="shared" si="11"/>
      </c>
      <c r="Y44">
        <f t="shared" si="12"/>
      </c>
    </row>
    <row r="45" spans="1:25" ht="15">
      <c r="A45" s="33">
        <f t="shared" si="0"/>
      </c>
      <c r="B45" s="34"/>
      <c r="C45" s="34"/>
      <c r="D45" s="35"/>
      <c r="E45" s="35"/>
      <c r="F45" s="36"/>
      <c r="G45" s="37"/>
      <c r="H45"/>
      <c r="I45"/>
      <c r="J45"/>
      <c r="K45"/>
      <c r="L45"/>
      <c r="M45"/>
      <c r="N45" s="38">
        <f t="shared" si="1"/>
      </c>
      <c r="O45">
        <f t="shared" si="2"/>
      </c>
      <c r="P45">
        <f t="shared" si="3"/>
      </c>
      <c r="Q45">
        <f t="shared" si="4"/>
      </c>
      <c r="R45">
        <f t="shared" si="5"/>
      </c>
      <c r="S45">
        <f t="shared" si="6"/>
      </c>
      <c r="T45">
        <f t="shared" si="7"/>
      </c>
      <c r="U45">
        <f t="shared" si="8"/>
      </c>
      <c r="V45">
        <f t="shared" si="9"/>
      </c>
      <c r="W45" s="39">
        <f t="shared" si="10"/>
      </c>
      <c r="X45">
        <f t="shared" si="11"/>
      </c>
      <c r="Y45">
        <f t="shared" si="12"/>
      </c>
    </row>
    <row r="46" spans="1:25" ht="15">
      <c r="A46" s="33">
        <f t="shared" si="0"/>
      </c>
      <c r="B46" s="34"/>
      <c r="C46" s="34"/>
      <c r="D46" s="35"/>
      <c r="E46" s="35"/>
      <c r="F46" s="36"/>
      <c r="G46" s="37"/>
      <c r="H46"/>
      <c r="I46"/>
      <c r="J46"/>
      <c r="K46"/>
      <c r="L46"/>
      <c r="M46"/>
      <c r="N46" s="38">
        <f t="shared" si="1"/>
      </c>
      <c r="O46">
        <f t="shared" si="2"/>
      </c>
      <c r="P46">
        <f t="shared" si="3"/>
      </c>
      <c r="Q46">
        <f t="shared" si="4"/>
      </c>
      <c r="R46">
        <f t="shared" si="5"/>
      </c>
      <c r="S46">
        <f t="shared" si="6"/>
      </c>
      <c r="T46">
        <f t="shared" si="7"/>
      </c>
      <c r="U46">
        <f t="shared" si="8"/>
      </c>
      <c r="V46">
        <f t="shared" si="9"/>
      </c>
      <c r="W46" s="39">
        <f t="shared" si="10"/>
      </c>
      <c r="X46">
        <f t="shared" si="11"/>
      </c>
      <c r="Y46">
        <f t="shared" si="12"/>
      </c>
    </row>
    <row r="47" spans="1:25" ht="15">
      <c r="A47" s="33">
        <f t="shared" si="0"/>
      </c>
      <c r="B47" s="34"/>
      <c r="C47" s="34"/>
      <c r="D47" s="35"/>
      <c r="E47" s="35"/>
      <c r="F47" s="36"/>
      <c r="G47" s="37"/>
      <c r="H47"/>
      <c r="I47"/>
      <c r="J47"/>
      <c r="K47"/>
      <c r="L47"/>
      <c r="M47"/>
      <c r="N47" s="38">
        <f t="shared" si="1"/>
      </c>
      <c r="O47">
        <f t="shared" si="2"/>
      </c>
      <c r="P47">
        <f t="shared" si="3"/>
      </c>
      <c r="Q47">
        <f t="shared" si="4"/>
      </c>
      <c r="R47">
        <f t="shared" si="5"/>
      </c>
      <c r="S47">
        <f t="shared" si="6"/>
      </c>
      <c r="T47">
        <f t="shared" si="7"/>
      </c>
      <c r="U47">
        <f t="shared" si="8"/>
      </c>
      <c r="V47">
        <f t="shared" si="9"/>
      </c>
      <c r="W47" s="39">
        <f t="shared" si="10"/>
      </c>
      <c r="X47">
        <f t="shared" si="11"/>
      </c>
      <c r="Y47">
        <f t="shared" si="12"/>
      </c>
    </row>
    <row r="48" spans="1:25" ht="15">
      <c r="A48" s="33">
        <f t="shared" si="0"/>
      </c>
      <c r="B48" s="34"/>
      <c r="C48" s="34"/>
      <c r="D48" s="35"/>
      <c r="E48" s="35"/>
      <c r="F48" s="36"/>
      <c r="G48" s="37"/>
      <c r="H48"/>
      <c r="I48"/>
      <c r="J48"/>
      <c r="K48"/>
      <c r="L48"/>
      <c r="M48"/>
      <c r="N48" s="38">
        <f t="shared" si="1"/>
      </c>
      <c r="O48">
        <f t="shared" si="2"/>
      </c>
      <c r="P48">
        <f t="shared" si="3"/>
      </c>
      <c r="Q48">
        <f t="shared" si="4"/>
      </c>
      <c r="R48">
        <f t="shared" si="5"/>
      </c>
      <c r="S48">
        <f t="shared" si="6"/>
      </c>
      <c r="T48">
        <f t="shared" si="7"/>
      </c>
      <c r="U48">
        <f t="shared" si="8"/>
      </c>
      <c r="V48">
        <f t="shared" si="9"/>
      </c>
      <c r="W48" s="39">
        <f t="shared" si="10"/>
      </c>
      <c r="X48">
        <f t="shared" si="11"/>
      </c>
      <c r="Y48">
        <f t="shared" si="12"/>
      </c>
    </row>
    <row r="49" spans="1:25" ht="15">
      <c r="A49" s="33">
        <f t="shared" si="0"/>
      </c>
      <c r="B49" s="34"/>
      <c r="C49" s="34"/>
      <c r="D49" s="35"/>
      <c r="E49" s="35"/>
      <c r="F49" s="36"/>
      <c r="G49" s="37"/>
      <c r="H49"/>
      <c r="I49"/>
      <c r="J49"/>
      <c r="K49"/>
      <c r="L49"/>
      <c r="M49"/>
      <c r="N49" s="38">
        <f t="shared" si="1"/>
      </c>
      <c r="O49">
        <f t="shared" si="2"/>
      </c>
      <c r="P49">
        <f t="shared" si="3"/>
      </c>
      <c r="Q49">
        <f t="shared" si="4"/>
      </c>
      <c r="R49">
        <f t="shared" si="5"/>
      </c>
      <c r="S49">
        <f t="shared" si="6"/>
      </c>
      <c r="T49">
        <f t="shared" si="7"/>
      </c>
      <c r="U49">
        <f t="shared" si="8"/>
      </c>
      <c r="V49">
        <f t="shared" si="9"/>
      </c>
      <c r="W49" s="39">
        <f t="shared" si="10"/>
      </c>
      <c r="X49">
        <f t="shared" si="11"/>
      </c>
      <c r="Y49">
        <f t="shared" si="12"/>
      </c>
    </row>
    <row r="50" spans="1:25" ht="15">
      <c r="A50" s="33">
        <f t="shared" si="0"/>
      </c>
      <c r="B50" s="34"/>
      <c r="C50" s="34"/>
      <c r="D50" s="35"/>
      <c r="E50" s="35"/>
      <c r="F50" s="36"/>
      <c r="G50" s="37"/>
      <c r="H50"/>
      <c r="I50"/>
      <c r="J50"/>
      <c r="K50"/>
      <c r="L50"/>
      <c r="M50"/>
      <c r="N50" s="38">
        <f t="shared" si="1"/>
      </c>
      <c r="O50">
        <f t="shared" si="2"/>
      </c>
      <c r="P50">
        <f t="shared" si="3"/>
      </c>
      <c r="Q50">
        <f t="shared" si="4"/>
      </c>
      <c r="R50">
        <f t="shared" si="5"/>
      </c>
      <c r="S50">
        <f t="shared" si="6"/>
      </c>
      <c r="T50">
        <f t="shared" si="7"/>
      </c>
      <c r="U50">
        <f t="shared" si="8"/>
      </c>
      <c r="V50">
        <f t="shared" si="9"/>
      </c>
      <c r="W50" s="39">
        <f t="shared" si="10"/>
      </c>
      <c r="X50">
        <f t="shared" si="11"/>
      </c>
      <c r="Y50">
        <f t="shared" si="12"/>
      </c>
    </row>
    <row r="51" spans="1:25" ht="15">
      <c r="A51" s="33">
        <f t="shared" si="0"/>
      </c>
      <c r="B51" s="34"/>
      <c r="C51" s="34"/>
      <c r="D51" s="35"/>
      <c r="E51" s="35"/>
      <c r="F51" s="36"/>
      <c r="G51" s="37"/>
      <c r="H51"/>
      <c r="I51"/>
      <c r="J51"/>
      <c r="K51"/>
      <c r="L51"/>
      <c r="M51"/>
      <c r="N51" s="38">
        <f t="shared" si="1"/>
      </c>
      <c r="O51">
        <f t="shared" si="2"/>
      </c>
      <c r="P51">
        <f t="shared" si="3"/>
      </c>
      <c r="Q51">
        <f t="shared" si="4"/>
      </c>
      <c r="R51">
        <f t="shared" si="5"/>
      </c>
      <c r="S51">
        <f t="shared" si="6"/>
      </c>
      <c r="T51">
        <f t="shared" si="7"/>
      </c>
      <c r="U51">
        <f t="shared" si="8"/>
      </c>
      <c r="V51">
        <f t="shared" si="9"/>
      </c>
      <c r="W51" s="39">
        <f t="shared" si="10"/>
      </c>
      <c r="X51">
        <f t="shared" si="11"/>
      </c>
      <c r="Y51">
        <f t="shared" si="12"/>
      </c>
    </row>
    <row r="52" spans="1:25" ht="15">
      <c r="A52" s="33">
        <f t="shared" si="0"/>
      </c>
      <c r="B52" s="34"/>
      <c r="C52" s="34"/>
      <c r="D52" s="35"/>
      <c r="E52" s="35"/>
      <c r="F52" s="36"/>
      <c r="G52" s="37"/>
      <c r="H52"/>
      <c r="I52"/>
      <c r="J52"/>
      <c r="K52"/>
      <c r="L52"/>
      <c r="M52"/>
      <c r="N52" s="38">
        <f t="shared" si="1"/>
      </c>
      <c r="O52">
        <f t="shared" si="2"/>
      </c>
      <c r="P52">
        <f t="shared" si="3"/>
      </c>
      <c r="Q52">
        <f t="shared" si="4"/>
      </c>
      <c r="R52">
        <f t="shared" si="5"/>
      </c>
      <c r="S52">
        <f t="shared" si="6"/>
      </c>
      <c r="T52">
        <f t="shared" si="7"/>
      </c>
      <c r="U52">
        <f t="shared" si="8"/>
      </c>
      <c r="V52">
        <f t="shared" si="9"/>
      </c>
      <c r="W52" s="39">
        <f t="shared" si="10"/>
      </c>
      <c r="X52">
        <f t="shared" si="11"/>
      </c>
      <c r="Y52">
        <f t="shared" si="12"/>
      </c>
    </row>
    <row r="53" spans="1:25" ht="15">
      <c r="A53" s="33">
        <f t="shared" si="0"/>
      </c>
      <c r="B53" s="34"/>
      <c r="C53" s="34"/>
      <c r="D53" s="35"/>
      <c r="E53" s="35"/>
      <c r="F53" s="36"/>
      <c r="G53" s="37"/>
      <c r="H53"/>
      <c r="I53"/>
      <c r="J53"/>
      <c r="K53"/>
      <c r="L53"/>
      <c r="M53"/>
      <c r="N53" s="38">
        <f t="shared" si="1"/>
      </c>
      <c r="O53">
        <f t="shared" si="2"/>
      </c>
      <c r="P53">
        <f t="shared" si="3"/>
      </c>
      <c r="Q53">
        <f t="shared" si="4"/>
      </c>
      <c r="R53">
        <f t="shared" si="5"/>
      </c>
      <c r="S53">
        <f t="shared" si="6"/>
      </c>
      <c r="T53">
        <f t="shared" si="7"/>
      </c>
      <c r="U53">
        <f t="shared" si="8"/>
      </c>
      <c r="V53">
        <f t="shared" si="9"/>
      </c>
      <c r="W53" s="39">
        <f t="shared" si="10"/>
      </c>
      <c r="X53">
        <f t="shared" si="11"/>
      </c>
      <c r="Y53">
        <f t="shared" si="12"/>
      </c>
    </row>
    <row r="54" spans="1:25" ht="15">
      <c r="A54" s="33">
        <f t="shared" si="0"/>
      </c>
      <c r="B54" s="34"/>
      <c r="C54" s="34"/>
      <c r="D54" s="35"/>
      <c r="E54" s="35"/>
      <c r="F54" s="36"/>
      <c r="G54" s="37"/>
      <c r="H54"/>
      <c r="I54"/>
      <c r="J54"/>
      <c r="K54"/>
      <c r="L54"/>
      <c r="M54"/>
      <c r="N54" s="38">
        <f t="shared" si="1"/>
      </c>
      <c r="O54">
        <f t="shared" si="2"/>
      </c>
      <c r="P54">
        <f t="shared" si="3"/>
      </c>
      <c r="Q54">
        <f t="shared" si="4"/>
      </c>
      <c r="R54">
        <f t="shared" si="5"/>
      </c>
      <c r="S54">
        <f t="shared" si="6"/>
      </c>
      <c r="T54">
        <f t="shared" si="7"/>
      </c>
      <c r="U54">
        <f t="shared" si="8"/>
      </c>
      <c r="V54">
        <f t="shared" si="9"/>
      </c>
      <c r="W54" s="39">
        <f t="shared" si="10"/>
      </c>
      <c r="X54">
        <f t="shared" si="11"/>
      </c>
      <c r="Y54">
        <f t="shared" si="12"/>
      </c>
    </row>
    <row r="55" spans="1:25" ht="15">
      <c r="A55" s="33">
        <f t="shared" si="0"/>
      </c>
      <c r="B55" s="34"/>
      <c r="C55" s="34"/>
      <c r="D55" s="35"/>
      <c r="E55" s="35"/>
      <c r="F55" s="36"/>
      <c r="G55" s="37"/>
      <c r="H55"/>
      <c r="I55"/>
      <c r="J55"/>
      <c r="K55"/>
      <c r="L55"/>
      <c r="M55"/>
      <c r="N55" s="38">
        <f t="shared" si="1"/>
      </c>
      <c r="O55">
        <f t="shared" si="2"/>
      </c>
      <c r="P55">
        <f t="shared" si="3"/>
      </c>
      <c r="Q55">
        <f t="shared" si="4"/>
      </c>
      <c r="R55">
        <f t="shared" si="5"/>
      </c>
      <c r="S55">
        <f t="shared" si="6"/>
      </c>
      <c r="T55">
        <f t="shared" si="7"/>
      </c>
      <c r="U55">
        <f t="shared" si="8"/>
      </c>
      <c r="V55">
        <f t="shared" si="9"/>
      </c>
      <c r="W55" s="39">
        <f t="shared" si="10"/>
      </c>
      <c r="X55">
        <f t="shared" si="11"/>
      </c>
      <c r="Y55">
        <f t="shared" si="12"/>
      </c>
    </row>
    <row r="56" spans="1:25" ht="15">
      <c r="A56" s="33">
        <f t="shared" si="0"/>
      </c>
      <c r="B56" s="34"/>
      <c r="C56" s="34"/>
      <c r="D56" s="35"/>
      <c r="E56" s="35"/>
      <c r="F56" s="36"/>
      <c r="G56" s="37"/>
      <c r="H56"/>
      <c r="I56"/>
      <c r="J56"/>
      <c r="K56"/>
      <c r="L56"/>
      <c r="M56"/>
      <c r="N56" s="38">
        <f t="shared" si="1"/>
      </c>
      <c r="O56">
        <f t="shared" si="2"/>
      </c>
      <c r="P56">
        <f t="shared" si="3"/>
      </c>
      <c r="Q56">
        <f t="shared" si="4"/>
      </c>
      <c r="R56">
        <f t="shared" si="5"/>
      </c>
      <c r="S56">
        <f t="shared" si="6"/>
      </c>
      <c r="T56">
        <f t="shared" si="7"/>
      </c>
      <c r="U56">
        <f t="shared" si="8"/>
      </c>
      <c r="V56">
        <f t="shared" si="9"/>
      </c>
      <c r="W56" s="39">
        <f t="shared" si="10"/>
      </c>
      <c r="X56">
        <f t="shared" si="11"/>
      </c>
      <c r="Y56">
        <f t="shared" si="12"/>
      </c>
    </row>
    <row r="57" spans="1:25" ht="15">
      <c r="A57" s="33">
        <f t="shared" si="0"/>
      </c>
      <c r="B57" s="34"/>
      <c r="C57" s="34"/>
      <c r="D57" s="35"/>
      <c r="E57" s="35"/>
      <c r="F57" s="36"/>
      <c r="G57" s="37"/>
      <c r="H57"/>
      <c r="I57"/>
      <c r="J57"/>
      <c r="K57"/>
      <c r="L57"/>
      <c r="M57"/>
      <c r="N57" s="38">
        <f t="shared" si="1"/>
      </c>
      <c r="O57">
        <f t="shared" si="2"/>
      </c>
      <c r="P57">
        <f t="shared" si="3"/>
      </c>
      <c r="Q57">
        <f t="shared" si="4"/>
      </c>
      <c r="R57">
        <f t="shared" si="5"/>
      </c>
      <c r="S57">
        <f t="shared" si="6"/>
      </c>
      <c r="T57">
        <f t="shared" si="7"/>
      </c>
      <c r="U57">
        <f t="shared" si="8"/>
      </c>
      <c r="V57">
        <f t="shared" si="9"/>
      </c>
      <c r="W57" s="39">
        <f t="shared" si="10"/>
      </c>
      <c r="X57">
        <f t="shared" si="11"/>
      </c>
      <c r="Y57">
        <f t="shared" si="12"/>
      </c>
    </row>
    <row r="58" spans="1:25" ht="15">
      <c r="A58" s="33">
        <f t="shared" si="0"/>
      </c>
      <c r="B58" s="34"/>
      <c r="C58" s="34"/>
      <c r="D58" s="35"/>
      <c r="E58" s="35"/>
      <c r="F58" s="36"/>
      <c r="G58" s="37"/>
      <c r="H58"/>
      <c r="I58"/>
      <c r="J58"/>
      <c r="K58"/>
      <c r="L58"/>
      <c r="M58"/>
      <c r="N58" s="38">
        <f t="shared" si="1"/>
      </c>
      <c r="O58">
        <f t="shared" si="2"/>
      </c>
      <c r="P58">
        <f t="shared" si="3"/>
      </c>
      <c r="Q58">
        <f t="shared" si="4"/>
      </c>
      <c r="R58">
        <f t="shared" si="5"/>
      </c>
      <c r="S58">
        <f t="shared" si="6"/>
      </c>
      <c r="T58">
        <f t="shared" si="7"/>
      </c>
      <c r="U58">
        <f t="shared" si="8"/>
      </c>
      <c r="V58">
        <f t="shared" si="9"/>
      </c>
      <c r="W58" s="39">
        <f t="shared" si="10"/>
      </c>
      <c r="X58">
        <f t="shared" si="11"/>
      </c>
      <c r="Y58">
        <f t="shared" si="12"/>
      </c>
    </row>
    <row r="59" spans="1:25" ht="15">
      <c r="A59" s="33">
        <f t="shared" si="0"/>
      </c>
      <c r="B59" s="34"/>
      <c r="C59" s="34"/>
      <c r="D59" s="35"/>
      <c r="E59" s="35"/>
      <c r="F59" s="36"/>
      <c r="G59" s="37"/>
      <c r="H59"/>
      <c r="I59"/>
      <c r="J59"/>
      <c r="K59"/>
      <c r="L59"/>
      <c r="M59"/>
      <c r="N59" s="38">
        <f t="shared" si="1"/>
      </c>
      <c r="O59">
        <f t="shared" si="2"/>
      </c>
      <c r="P59">
        <f t="shared" si="3"/>
      </c>
      <c r="Q59">
        <f t="shared" si="4"/>
      </c>
      <c r="R59">
        <f t="shared" si="5"/>
      </c>
      <c r="S59">
        <f t="shared" si="6"/>
      </c>
      <c r="T59">
        <f t="shared" si="7"/>
      </c>
      <c r="U59">
        <f t="shared" si="8"/>
      </c>
      <c r="V59">
        <f t="shared" si="9"/>
      </c>
      <c r="W59" s="39">
        <f t="shared" si="10"/>
      </c>
      <c r="X59">
        <f t="shared" si="11"/>
      </c>
      <c r="Y59">
        <f t="shared" si="12"/>
      </c>
    </row>
    <row r="60" spans="1:25" ht="15">
      <c r="A60" s="33">
        <f t="shared" si="0"/>
      </c>
      <c r="B60" s="34"/>
      <c r="C60" s="34"/>
      <c r="D60" s="35"/>
      <c r="E60" s="35"/>
      <c r="F60" s="36"/>
      <c r="G60" s="37"/>
      <c r="H60"/>
      <c r="I60"/>
      <c r="J60"/>
      <c r="K60"/>
      <c r="L60"/>
      <c r="M60"/>
      <c r="N60" s="38">
        <f t="shared" si="1"/>
      </c>
      <c r="O60">
        <f t="shared" si="2"/>
      </c>
      <c r="P60">
        <f t="shared" si="3"/>
      </c>
      <c r="Q60">
        <f t="shared" si="4"/>
      </c>
      <c r="R60">
        <f t="shared" si="5"/>
      </c>
      <c r="S60">
        <f t="shared" si="6"/>
      </c>
      <c r="T60">
        <f t="shared" si="7"/>
      </c>
      <c r="U60">
        <f t="shared" si="8"/>
      </c>
      <c r="V60">
        <f t="shared" si="9"/>
      </c>
      <c r="W60" s="39">
        <f t="shared" si="10"/>
      </c>
      <c r="X60">
        <f t="shared" si="11"/>
      </c>
      <c r="Y60">
        <f t="shared" si="12"/>
      </c>
    </row>
    <row r="61" spans="1:25" ht="15">
      <c r="A61" s="33">
        <f t="shared" si="0"/>
      </c>
      <c r="B61" s="34"/>
      <c r="C61" s="34"/>
      <c r="D61" s="35"/>
      <c r="E61" s="35"/>
      <c r="F61" s="36"/>
      <c r="G61" s="37"/>
      <c r="H61"/>
      <c r="I61"/>
      <c r="J61"/>
      <c r="K61"/>
      <c r="L61"/>
      <c r="M61"/>
      <c r="N61" s="38">
        <f t="shared" si="1"/>
      </c>
      <c r="O61">
        <f t="shared" si="2"/>
      </c>
      <c r="P61">
        <f t="shared" si="3"/>
      </c>
      <c r="Q61">
        <f t="shared" si="4"/>
      </c>
      <c r="R61">
        <f t="shared" si="5"/>
      </c>
      <c r="S61">
        <f t="shared" si="6"/>
      </c>
      <c r="T61">
        <f t="shared" si="7"/>
      </c>
      <c r="U61">
        <f t="shared" si="8"/>
      </c>
      <c r="V61">
        <f t="shared" si="9"/>
      </c>
      <c r="W61" s="39">
        <f t="shared" si="10"/>
      </c>
      <c r="X61">
        <f t="shared" si="11"/>
      </c>
      <c r="Y61">
        <f t="shared" si="12"/>
      </c>
    </row>
    <row r="62" spans="1:25" ht="15">
      <c r="A62" s="33">
        <f t="shared" si="0"/>
      </c>
      <c r="B62" s="34"/>
      <c r="C62" s="34"/>
      <c r="D62" s="35"/>
      <c r="E62" s="35"/>
      <c r="F62" s="36"/>
      <c r="G62" s="37"/>
      <c r="H62"/>
      <c r="I62"/>
      <c r="J62"/>
      <c r="K62"/>
      <c r="L62"/>
      <c r="M62"/>
      <c r="N62" s="38">
        <f t="shared" si="1"/>
      </c>
      <c r="O62">
        <f t="shared" si="2"/>
      </c>
      <c r="P62">
        <f t="shared" si="3"/>
      </c>
      <c r="Q62">
        <f t="shared" si="4"/>
      </c>
      <c r="R62">
        <f t="shared" si="5"/>
      </c>
      <c r="S62">
        <f t="shared" si="6"/>
      </c>
      <c r="T62">
        <f t="shared" si="7"/>
      </c>
      <c r="U62">
        <f t="shared" si="8"/>
      </c>
      <c r="V62">
        <f t="shared" si="9"/>
      </c>
      <c r="W62" s="39">
        <f t="shared" si="10"/>
      </c>
      <c r="X62">
        <f t="shared" si="11"/>
      </c>
      <c r="Y62">
        <f t="shared" si="12"/>
      </c>
    </row>
    <row r="63" spans="1:25" ht="15">
      <c r="A63" s="33">
        <f t="shared" si="0"/>
      </c>
      <c r="B63" s="34"/>
      <c r="C63" s="34"/>
      <c r="D63" s="35"/>
      <c r="E63" s="35"/>
      <c r="F63" s="36"/>
      <c r="G63" s="37"/>
      <c r="H63"/>
      <c r="I63"/>
      <c r="J63"/>
      <c r="K63"/>
      <c r="L63"/>
      <c r="M63"/>
      <c r="N63" s="38">
        <f t="shared" si="1"/>
      </c>
      <c r="O63">
        <f t="shared" si="2"/>
      </c>
      <c r="P63">
        <f t="shared" si="3"/>
      </c>
      <c r="Q63">
        <f t="shared" si="4"/>
      </c>
      <c r="R63">
        <f t="shared" si="5"/>
      </c>
      <c r="S63">
        <f t="shared" si="6"/>
      </c>
      <c r="T63">
        <f t="shared" si="7"/>
      </c>
      <c r="U63">
        <f t="shared" si="8"/>
      </c>
      <c r="V63">
        <f t="shared" si="9"/>
      </c>
      <c r="W63" s="39">
        <f t="shared" si="10"/>
      </c>
      <c r="X63">
        <f t="shared" si="11"/>
      </c>
      <c r="Y63">
        <f t="shared" si="12"/>
      </c>
    </row>
    <row r="64" spans="1:25" ht="15">
      <c r="A64" s="33">
        <f t="shared" si="0"/>
      </c>
      <c r="B64" s="34"/>
      <c r="C64" s="34"/>
      <c r="D64" s="35"/>
      <c r="E64" s="35"/>
      <c r="F64" s="36"/>
      <c r="G64" s="37"/>
      <c r="H64"/>
      <c r="I64"/>
      <c r="J64"/>
      <c r="K64"/>
      <c r="L64"/>
      <c r="M64"/>
      <c r="N64" s="38">
        <f t="shared" si="1"/>
      </c>
      <c r="O64">
        <f t="shared" si="2"/>
      </c>
      <c r="P64">
        <f t="shared" si="3"/>
      </c>
      <c r="Q64">
        <f t="shared" si="4"/>
      </c>
      <c r="R64">
        <f t="shared" si="5"/>
      </c>
      <c r="S64">
        <f t="shared" si="6"/>
      </c>
      <c r="T64">
        <f t="shared" si="7"/>
      </c>
      <c r="U64">
        <f t="shared" si="8"/>
      </c>
      <c r="V64">
        <f t="shared" si="9"/>
      </c>
      <c r="W64" s="39">
        <f t="shared" si="10"/>
      </c>
      <c r="X64">
        <f t="shared" si="11"/>
      </c>
      <c r="Y64">
        <f t="shared" si="12"/>
      </c>
    </row>
    <row r="65" spans="1:25" ht="15">
      <c r="A65" s="33">
        <f t="shared" si="0"/>
      </c>
      <c r="B65" s="34"/>
      <c r="C65" s="34"/>
      <c r="D65" s="35"/>
      <c r="E65" s="35"/>
      <c r="F65" s="36"/>
      <c r="G65" s="37"/>
      <c r="H65"/>
      <c r="I65"/>
      <c r="J65"/>
      <c r="K65"/>
      <c r="L65"/>
      <c r="M65"/>
      <c r="N65" s="38">
        <f t="shared" si="1"/>
      </c>
      <c r="O65">
        <f t="shared" si="2"/>
      </c>
      <c r="P65">
        <f t="shared" si="3"/>
      </c>
      <c r="Q65">
        <f t="shared" si="4"/>
      </c>
      <c r="R65">
        <f t="shared" si="5"/>
      </c>
      <c r="S65">
        <f t="shared" si="6"/>
      </c>
      <c r="T65">
        <f t="shared" si="7"/>
      </c>
      <c r="U65">
        <f t="shared" si="8"/>
      </c>
      <c r="V65">
        <f t="shared" si="9"/>
      </c>
      <c r="W65" s="39">
        <f t="shared" si="10"/>
      </c>
      <c r="X65">
        <f t="shared" si="11"/>
      </c>
      <c r="Y65">
        <f t="shared" si="12"/>
      </c>
    </row>
    <row r="66" spans="1:25" ht="15">
      <c r="A66" s="33">
        <f t="shared" si="0"/>
      </c>
      <c r="B66" s="34"/>
      <c r="C66" s="34"/>
      <c r="D66" s="35"/>
      <c r="E66" s="35"/>
      <c r="F66" s="36"/>
      <c r="G66" s="37"/>
      <c r="H66"/>
      <c r="I66"/>
      <c r="J66"/>
      <c r="K66"/>
      <c r="L66"/>
      <c r="M66"/>
      <c r="N66" s="38">
        <f t="shared" si="1"/>
      </c>
      <c r="O66">
        <f t="shared" si="2"/>
      </c>
      <c r="P66">
        <f t="shared" si="3"/>
      </c>
      <c r="Q66">
        <f t="shared" si="4"/>
      </c>
      <c r="R66">
        <f t="shared" si="5"/>
      </c>
      <c r="S66">
        <f t="shared" si="6"/>
      </c>
      <c r="T66">
        <f t="shared" si="7"/>
      </c>
      <c r="U66">
        <f t="shared" si="8"/>
      </c>
      <c r="V66">
        <f t="shared" si="9"/>
      </c>
      <c r="W66" s="39">
        <f t="shared" si="10"/>
      </c>
      <c r="X66">
        <f t="shared" si="11"/>
      </c>
      <c r="Y66">
        <f t="shared" si="12"/>
      </c>
    </row>
    <row r="67" spans="1:25" ht="15">
      <c r="A67" s="33">
        <f t="shared" si="0"/>
      </c>
      <c r="B67" s="34"/>
      <c r="C67" s="34"/>
      <c r="D67" s="35"/>
      <c r="E67" s="35"/>
      <c r="F67" s="36"/>
      <c r="G67" s="37"/>
      <c r="H67"/>
      <c r="I67"/>
      <c r="J67"/>
      <c r="K67"/>
      <c r="L67"/>
      <c r="M67"/>
      <c r="N67" s="38">
        <f t="shared" si="1"/>
      </c>
      <c r="O67">
        <f t="shared" si="2"/>
      </c>
      <c r="P67">
        <f t="shared" si="3"/>
      </c>
      <c r="Q67">
        <f t="shared" si="4"/>
      </c>
      <c r="R67">
        <f t="shared" si="5"/>
      </c>
      <c r="S67">
        <f t="shared" si="6"/>
      </c>
      <c r="T67">
        <f t="shared" si="7"/>
      </c>
      <c r="U67">
        <f t="shared" si="8"/>
      </c>
      <c r="V67">
        <f t="shared" si="9"/>
      </c>
      <c r="W67" s="39">
        <f t="shared" si="10"/>
      </c>
      <c r="X67">
        <f t="shared" si="11"/>
      </c>
      <c r="Y67">
        <f t="shared" si="12"/>
      </c>
    </row>
    <row r="68" spans="1:25" ht="15">
      <c r="A68" s="33">
        <f t="shared" si="0"/>
      </c>
      <c r="B68" s="34"/>
      <c r="C68" s="34"/>
      <c r="D68" s="35"/>
      <c r="E68" s="35"/>
      <c r="F68" s="36"/>
      <c r="G68" s="37"/>
      <c r="H68"/>
      <c r="I68"/>
      <c r="J68"/>
      <c r="K68"/>
      <c r="L68"/>
      <c r="M68"/>
      <c r="N68" s="38">
        <f t="shared" si="1"/>
      </c>
      <c r="O68">
        <f t="shared" si="2"/>
      </c>
      <c r="P68">
        <f t="shared" si="3"/>
      </c>
      <c r="Q68">
        <f t="shared" si="4"/>
      </c>
      <c r="R68">
        <f t="shared" si="5"/>
      </c>
      <c r="S68">
        <f t="shared" si="6"/>
      </c>
      <c r="T68">
        <f t="shared" si="7"/>
      </c>
      <c r="U68">
        <f t="shared" si="8"/>
      </c>
      <c r="V68">
        <f t="shared" si="9"/>
      </c>
      <c r="W68" s="39">
        <f t="shared" si="10"/>
      </c>
      <c r="X68">
        <f t="shared" si="11"/>
      </c>
      <c r="Y68">
        <f t="shared" si="12"/>
      </c>
    </row>
    <row r="69" spans="1:25" ht="15">
      <c r="A69" s="33">
        <f t="shared" si="0"/>
      </c>
      <c r="B69" s="34"/>
      <c r="C69" s="34"/>
      <c r="D69" s="35"/>
      <c r="E69" s="35"/>
      <c r="F69" s="36"/>
      <c r="G69" s="37"/>
      <c r="H69"/>
      <c r="I69"/>
      <c r="J69"/>
      <c r="K69"/>
      <c r="L69"/>
      <c r="M69"/>
      <c r="N69" s="38">
        <f t="shared" si="1"/>
      </c>
      <c r="O69">
        <f t="shared" si="2"/>
      </c>
      <c r="P69">
        <f t="shared" si="3"/>
      </c>
      <c r="Q69">
        <f t="shared" si="4"/>
      </c>
      <c r="R69">
        <f t="shared" si="5"/>
      </c>
      <c r="S69">
        <f t="shared" si="6"/>
      </c>
      <c r="T69">
        <f t="shared" si="7"/>
      </c>
      <c r="U69">
        <f t="shared" si="8"/>
      </c>
      <c r="V69">
        <f t="shared" si="9"/>
      </c>
      <c r="W69" s="39">
        <f t="shared" si="10"/>
      </c>
      <c r="X69">
        <f t="shared" si="11"/>
      </c>
      <c r="Y69">
        <f t="shared" si="12"/>
      </c>
    </row>
    <row r="70" spans="1:25" ht="15">
      <c r="A70" s="33">
        <f t="shared" si="0"/>
      </c>
      <c r="B70" s="34"/>
      <c r="C70" s="34"/>
      <c r="D70" s="35"/>
      <c r="E70" s="35"/>
      <c r="F70" s="36"/>
      <c r="G70" s="37"/>
      <c r="H70"/>
      <c r="I70"/>
      <c r="J70"/>
      <c r="K70"/>
      <c r="L70"/>
      <c r="M70"/>
      <c r="N70" s="38">
        <f t="shared" si="1"/>
      </c>
      <c r="O70">
        <f t="shared" si="2"/>
      </c>
      <c r="P70">
        <f t="shared" si="3"/>
      </c>
      <c r="Q70">
        <f t="shared" si="4"/>
      </c>
      <c r="R70">
        <f t="shared" si="5"/>
      </c>
      <c r="S70">
        <f t="shared" si="6"/>
      </c>
      <c r="T70">
        <f t="shared" si="7"/>
      </c>
      <c r="U70">
        <f t="shared" si="8"/>
      </c>
      <c r="V70">
        <f t="shared" si="9"/>
      </c>
      <c r="W70" s="39">
        <f t="shared" si="10"/>
      </c>
      <c r="X70">
        <f t="shared" si="11"/>
      </c>
      <c r="Y70">
        <f t="shared" si="12"/>
      </c>
    </row>
    <row r="71" spans="1:25" ht="15">
      <c r="A71" s="33">
        <f t="shared" si="0"/>
      </c>
      <c r="B71" s="34"/>
      <c r="C71" s="34"/>
      <c r="D71" s="35"/>
      <c r="E71" s="35"/>
      <c r="F71" s="36"/>
      <c r="G71" s="37"/>
      <c r="H71"/>
      <c r="I71"/>
      <c r="J71"/>
      <c r="K71"/>
      <c r="L71"/>
      <c r="M71"/>
      <c r="N71" s="38">
        <f t="shared" si="1"/>
      </c>
      <c r="O71">
        <f t="shared" si="2"/>
      </c>
      <c r="P71">
        <f t="shared" si="3"/>
      </c>
      <c r="Q71">
        <f t="shared" si="4"/>
      </c>
      <c r="R71">
        <f t="shared" si="5"/>
      </c>
      <c r="S71">
        <f t="shared" si="6"/>
      </c>
      <c r="T71">
        <f t="shared" si="7"/>
      </c>
      <c r="U71">
        <f t="shared" si="8"/>
      </c>
      <c r="V71">
        <f t="shared" si="9"/>
      </c>
      <c r="W71" s="39">
        <f t="shared" si="10"/>
      </c>
      <c r="X71">
        <f t="shared" si="11"/>
      </c>
      <c r="Y71">
        <f t="shared" si="12"/>
      </c>
    </row>
    <row r="72" spans="1:25" ht="15">
      <c r="A72" s="33">
        <f t="shared" si="0"/>
      </c>
      <c r="B72" s="34"/>
      <c r="C72" s="34"/>
      <c r="D72" s="35"/>
      <c r="E72" s="35"/>
      <c r="F72" s="36"/>
      <c r="G72" s="37"/>
      <c r="H72"/>
      <c r="I72"/>
      <c r="J72"/>
      <c r="K72"/>
      <c r="L72"/>
      <c r="M72"/>
      <c r="N72" s="38">
        <f t="shared" si="1"/>
      </c>
      <c r="O72">
        <f t="shared" si="2"/>
      </c>
      <c r="P72">
        <f t="shared" si="3"/>
      </c>
      <c r="Q72">
        <f t="shared" si="4"/>
      </c>
      <c r="R72">
        <f t="shared" si="5"/>
      </c>
      <c r="S72">
        <f t="shared" si="6"/>
      </c>
      <c r="T72">
        <f t="shared" si="7"/>
      </c>
      <c r="U72">
        <f t="shared" si="8"/>
      </c>
      <c r="V72">
        <f t="shared" si="9"/>
      </c>
      <c r="W72" s="39">
        <f t="shared" si="10"/>
      </c>
      <c r="X72">
        <f t="shared" si="11"/>
      </c>
      <c r="Y72">
        <f t="shared" si="12"/>
      </c>
    </row>
    <row r="73" spans="1:25" ht="15">
      <c r="A73" s="33">
        <f t="shared" si="0"/>
      </c>
      <c r="B73" s="34"/>
      <c r="C73" s="34"/>
      <c r="D73" s="35"/>
      <c r="E73" s="35"/>
      <c r="F73" s="36"/>
      <c r="G73" s="37"/>
      <c r="H73"/>
      <c r="I73"/>
      <c r="J73"/>
      <c r="K73"/>
      <c r="L73"/>
      <c r="M73"/>
      <c r="N73" s="38">
        <f t="shared" si="1"/>
      </c>
      <c r="O73">
        <f t="shared" si="2"/>
      </c>
      <c r="P73">
        <f t="shared" si="3"/>
      </c>
      <c r="Q73">
        <f t="shared" si="4"/>
      </c>
      <c r="R73">
        <f t="shared" si="5"/>
      </c>
      <c r="S73">
        <f t="shared" si="6"/>
      </c>
      <c r="T73">
        <f t="shared" si="7"/>
      </c>
      <c r="U73">
        <f t="shared" si="8"/>
      </c>
      <c r="V73">
        <f t="shared" si="9"/>
      </c>
      <c r="W73" s="39">
        <f t="shared" si="10"/>
      </c>
      <c r="X73">
        <f t="shared" si="11"/>
      </c>
      <c r="Y73">
        <f t="shared" si="12"/>
      </c>
    </row>
    <row r="74" spans="1:25" ht="15">
      <c r="A74" s="33">
        <f t="shared" si="0"/>
      </c>
      <c r="B74" s="34"/>
      <c r="C74" s="34"/>
      <c r="D74" s="35"/>
      <c r="E74" s="35"/>
      <c r="F74" s="36"/>
      <c r="G74" s="37"/>
      <c r="H74"/>
      <c r="I74"/>
      <c r="J74"/>
      <c r="K74"/>
      <c r="L74"/>
      <c r="M74"/>
      <c r="N74" s="38">
        <f t="shared" si="1"/>
      </c>
      <c r="O74">
        <f t="shared" si="2"/>
      </c>
      <c r="P74">
        <f t="shared" si="3"/>
      </c>
      <c r="Q74">
        <f t="shared" si="4"/>
      </c>
      <c r="R74">
        <f t="shared" si="5"/>
      </c>
      <c r="S74">
        <f t="shared" si="6"/>
      </c>
      <c r="T74">
        <f t="shared" si="7"/>
      </c>
      <c r="U74">
        <f t="shared" si="8"/>
      </c>
      <c r="V74">
        <f t="shared" si="9"/>
      </c>
      <c r="W74" s="39">
        <f t="shared" si="10"/>
      </c>
      <c r="X74">
        <f t="shared" si="11"/>
      </c>
      <c r="Y74">
        <f t="shared" si="12"/>
      </c>
    </row>
    <row r="75" spans="1:25" ht="15">
      <c r="A75" s="33">
        <f t="shared" si="0"/>
      </c>
      <c r="B75" s="34"/>
      <c r="C75" s="34"/>
      <c r="D75" s="35"/>
      <c r="E75" s="35"/>
      <c r="F75" s="36"/>
      <c r="G75" s="37"/>
      <c r="H75"/>
      <c r="I75"/>
      <c r="J75"/>
      <c r="K75"/>
      <c r="L75"/>
      <c r="M75"/>
      <c r="N75" s="38">
        <f t="shared" si="1"/>
      </c>
      <c r="O75">
        <f t="shared" si="2"/>
      </c>
      <c r="P75">
        <f t="shared" si="3"/>
      </c>
      <c r="Q75">
        <f t="shared" si="4"/>
      </c>
      <c r="R75">
        <f t="shared" si="5"/>
      </c>
      <c r="S75">
        <f t="shared" si="6"/>
      </c>
      <c r="T75">
        <f t="shared" si="7"/>
      </c>
      <c r="U75">
        <f t="shared" si="8"/>
      </c>
      <c r="V75">
        <f t="shared" si="9"/>
      </c>
      <c r="W75" s="39">
        <f t="shared" si="10"/>
      </c>
      <c r="X75">
        <f t="shared" si="11"/>
      </c>
      <c r="Y75">
        <f t="shared" si="12"/>
      </c>
    </row>
    <row r="76" spans="1:25" ht="15">
      <c r="A76" s="33">
        <f t="shared" si="0"/>
      </c>
      <c r="B76" s="34"/>
      <c r="C76" s="34"/>
      <c r="D76" s="35"/>
      <c r="E76" s="35"/>
      <c r="F76" s="36"/>
      <c r="G76" s="37"/>
      <c r="H76"/>
      <c r="I76"/>
      <c r="J76"/>
      <c r="K76"/>
      <c r="L76"/>
      <c r="M76"/>
      <c r="N76" s="38">
        <f t="shared" si="1"/>
      </c>
      <c r="O76">
        <f t="shared" si="2"/>
      </c>
      <c r="P76">
        <f t="shared" si="3"/>
      </c>
      <c r="Q76">
        <f t="shared" si="4"/>
      </c>
      <c r="R76">
        <f t="shared" si="5"/>
      </c>
      <c r="S76">
        <f t="shared" si="6"/>
      </c>
      <c r="T76">
        <f t="shared" si="7"/>
      </c>
      <c r="U76">
        <f t="shared" si="8"/>
      </c>
      <c r="V76">
        <f t="shared" si="9"/>
      </c>
      <c r="W76" s="39">
        <f t="shared" si="10"/>
      </c>
      <c r="X76">
        <f t="shared" si="11"/>
      </c>
      <c r="Y76">
        <f t="shared" si="12"/>
      </c>
    </row>
    <row r="77" spans="1:25" ht="15">
      <c r="A77" s="33">
        <f t="shared" si="0"/>
      </c>
      <c r="B77" s="34"/>
      <c r="C77" s="34"/>
      <c r="D77" s="35"/>
      <c r="E77" s="35"/>
      <c r="F77" s="36"/>
      <c r="G77" s="37"/>
      <c r="H77"/>
      <c r="I77"/>
      <c r="J77"/>
      <c r="K77"/>
      <c r="L77"/>
      <c r="M77"/>
      <c r="N77" s="38">
        <f t="shared" si="1"/>
      </c>
      <c r="O77">
        <f t="shared" si="2"/>
      </c>
      <c r="P77">
        <f t="shared" si="3"/>
      </c>
      <c r="Q77">
        <f t="shared" si="4"/>
      </c>
      <c r="R77">
        <f t="shared" si="5"/>
      </c>
      <c r="S77">
        <f t="shared" si="6"/>
      </c>
      <c r="T77">
        <f t="shared" si="7"/>
      </c>
      <c r="U77">
        <f t="shared" si="8"/>
      </c>
      <c r="V77">
        <f t="shared" si="9"/>
      </c>
      <c r="W77" s="39">
        <f t="shared" si="10"/>
      </c>
      <c r="X77">
        <f t="shared" si="11"/>
      </c>
      <c r="Y77">
        <f t="shared" si="12"/>
      </c>
    </row>
    <row r="78" spans="1:25" ht="15">
      <c r="A78" s="33">
        <f t="shared" si="0"/>
      </c>
      <c r="B78" s="34"/>
      <c r="C78" s="34"/>
      <c r="D78" s="35"/>
      <c r="E78" s="35"/>
      <c r="F78" s="36"/>
      <c r="G78" s="37"/>
      <c r="H78"/>
      <c r="I78"/>
      <c r="J78"/>
      <c r="K78"/>
      <c r="L78"/>
      <c r="M78"/>
      <c r="N78" s="38">
        <f t="shared" si="1"/>
      </c>
      <c r="O78">
        <f t="shared" si="2"/>
      </c>
      <c r="P78">
        <f t="shared" si="3"/>
      </c>
      <c r="Q78">
        <f t="shared" si="4"/>
      </c>
      <c r="R78">
        <f t="shared" si="5"/>
      </c>
      <c r="S78">
        <f t="shared" si="6"/>
      </c>
      <c r="T78">
        <f t="shared" si="7"/>
      </c>
      <c r="U78">
        <f t="shared" si="8"/>
      </c>
      <c r="V78">
        <f t="shared" si="9"/>
      </c>
      <c r="W78" s="39">
        <f t="shared" si="10"/>
      </c>
      <c r="X78">
        <f t="shared" si="11"/>
      </c>
      <c r="Y78">
        <f t="shared" si="12"/>
      </c>
    </row>
    <row r="79" spans="1:25" ht="15">
      <c r="A79" s="33">
        <f t="shared" si="0"/>
      </c>
      <c r="B79" s="34"/>
      <c r="C79" s="34"/>
      <c r="D79" s="35"/>
      <c r="E79" s="35"/>
      <c r="F79" s="36"/>
      <c r="G79" s="37"/>
      <c r="H79"/>
      <c r="I79"/>
      <c r="J79"/>
      <c r="K79"/>
      <c r="L79"/>
      <c r="M79"/>
      <c r="N79" s="38">
        <f t="shared" si="1"/>
      </c>
      <c r="O79">
        <f t="shared" si="2"/>
      </c>
      <c r="P79">
        <f t="shared" si="3"/>
      </c>
      <c r="Q79">
        <f t="shared" si="4"/>
      </c>
      <c r="R79">
        <f t="shared" si="5"/>
      </c>
      <c r="S79">
        <f t="shared" si="6"/>
      </c>
      <c r="T79">
        <f t="shared" si="7"/>
      </c>
      <c r="U79">
        <f t="shared" si="8"/>
      </c>
      <c r="V79">
        <f t="shared" si="9"/>
      </c>
      <c r="W79" s="39">
        <f t="shared" si="10"/>
      </c>
      <c r="X79">
        <f t="shared" si="11"/>
      </c>
      <c r="Y79">
        <f t="shared" si="12"/>
      </c>
    </row>
    <row r="80" spans="1:25" ht="15">
      <c r="A80" s="33">
        <f t="shared" si="0"/>
      </c>
      <c r="B80" s="34"/>
      <c r="C80" s="34"/>
      <c r="D80" s="35"/>
      <c r="E80" s="35"/>
      <c r="F80" s="36"/>
      <c r="G80" s="37"/>
      <c r="H80"/>
      <c r="I80"/>
      <c r="J80"/>
      <c r="K80"/>
      <c r="L80"/>
      <c r="M80"/>
      <c r="N80" s="38">
        <f t="shared" si="1"/>
      </c>
      <c r="O80">
        <f t="shared" si="2"/>
      </c>
      <c r="P80">
        <f t="shared" si="3"/>
      </c>
      <c r="Q80">
        <f t="shared" si="4"/>
      </c>
      <c r="R80">
        <f t="shared" si="5"/>
      </c>
      <c r="S80">
        <f t="shared" si="6"/>
      </c>
      <c r="T80">
        <f t="shared" si="7"/>
      </c>
      <c r="U80">
        <f t="shared" si="8"/>
      </c>
      <c r="V80">
        <f t="shared" si="9"/>
      </c>
      <c r="W80" s="39">
        <f t="shared" si="10"/>
      </c>
      <c r="X80">
        <f t="shared" si="11"/>
      </c>
      <c r="Y80">
        <f t="shared" si="12"/>
      </c>
    </row>
    <row r="81" spans="1:25" ht="15">
      <c r="A81" s="33">
        <f t="shared" si="0"/>
      </c>
      <c r="B81" s="34"/>
      <c r="C81" s="34"/>
      <c r="D81" s="35"/>
      <c r="E81" s="35"/>
      <c r="F81" s="36"/>
      <c r="G81" s="37"/>
      <c r="H81"/>
      <c r="I81"/>
      <c r="J81"/>
      <c r="K81"/>
      <c r="L81"/>
      <c r="M81"/>
      <c r="N81" s="38">
        <f t="shared" si="1"/>
      </c>
      <c r="O81">
        <f t="shared" si="2"/>
      </c>
      <c r="P81">
        <f t="shared" si="3"/>
      </c>
      <c r="Q81">
        <f t="shared" si="4"/>
      </c>
      <c r="R81">
        <f t="shared" si="5"/>
      </c>
      <c r="S81">
        <f t="shared" si="6"/>
      </c>
      <c r="T81">
        <f t="shared" si="7"/>
      </c>
      <c r="U81">
        <f t="shared" si="8"/>
      </c>
      <c r="V81">
        <f t="shared" si="9"/>
      </c>
      <c r="W81" s="39">
        <f t="shared" si="10"/>
      </c>
      <c r="X81">
        <f t="shared" si="11"/>
      </c>
      <c r="Y81">
        <f t="shared" si="12"/>
      </c>
    </row>
    <row r="82" spans="1:25" ht="15">
      <c r="A82" s="33">
        <f t="shared" si="0"/>
      </c>
      <c r="B82" s="34"/>
      <c r="C82" s="34"/>
      <c r="D82" s="35"/>
      <c r="E82" s="35"/>
      <c r="F82" s="36"/>
      <c r="G82" s="37"/>
      <c r="H82"/>
      <c r="I82"/>
      <c r="J82"/>
      <c r="K82"/>
      <c r="L82"/>
      <c r="M82"/>
      <c r="N82" s="38">
        <f t="shared" si="1"/>
      </c>
      <c r="O82">
        <f t="shared" si="2"/>
      </c>
      <c r="P82">
        <f t="shared" si="3"/>
      </c>
      <c r="Q82">
        <f t="shared" si="4"/>
      </c>
      <c r="R82">
        <f t="shared" si="5"/>
      </c>
      <c r="S82">
        <f t="shared" si="6"/>
      </c>
      <c r="T82">
        <f t="shared" si="7"/>
      </c>
      <c r="U82">
        <f t="shared" si="8"/>
      </c>
      <c r="V82">
        <f t="shared" si="9"/>
      </c>
      <c r="W82" s="39">
        <f t="shared" si="10"/>
      </c>
      <c r="X82">
        <f t="shared" si="11"/>
      </c>
      <c r="Y82">
        <f t="shared" si="12"/>
      </c>
    </row>
    <row r="83" spans="1:25" ht="15">
      <c r="A83" s="33">
        <f t="shared" si="0"/>
      </c>
      <c r="B83" s="34"/>
      <c r="C83" s="34"/>
      <c r="D83" s="35"/>
      <c r="E83" s="35"/>
      <c r="F83" s="36"/>
      <c r="G83" s="37"/>
      <c r="H83"/>
      <c r="I83"/>
      <c r="J83"/>
      <c r="K83"/>
      <c r="L83"/>
      <c r="M83"/>
      <c r="N83" s="38">
        <f t="shared" si="1"/>
      </c>
      <c r="O83">
        <f t="shared" si="2"/>
      </c>
      <c r="P83">
        <f t="shared" si="3"/>
      </c>
      <c r="Q83">
        <f t="shared" si="4"/>
      </c>
      <c r="R83">
        <f t="shared" si="5"/>
      </c>
      <c r="S83">
        <f t="shared" si="6"/>
      </c>
      <c r="T83">
        <f t="shared" si="7"/>
      </c>
      <c r="U83">
        <f t="shared" si="8"/>
      </c>
      <c r="V83">
        <f t="shared" si="9"/>
      </c>
      <c r="W83" s="39">
        <f t="shared" si="10"/>
      </c>
      <c r="X83">
        <f t="shared" si="11"/>
      </c>
      <c r="Y83">
        <f t="shared" si="12"/>
      </c>
    </row>
    <row r="84" spans="1:25" ht="15">
      <c r="A84" s="33">
        <f t="shared" si="0"/>
      </c>
      <c r="B84" s="34"/>
      <c r="C84" s="34"/>
      <c r="D84" s="35"/>
      <c r="E84" s="35"/>
      <c r="F84" s="36"/>
      <c r="G84" s="37"/>
      <c r="H84"/>
      <c r="I84"/>
      <c r="J84"/>
      <c r="K84"/>
      <c r="L84"/>
      <c r="M84"/>
      <c r="N84" s="38">
        <f t="shared" si="1"/>
      </c>
      <c r="O84">
        <f t="shared" si="2"/>
      </c>
      <c r="P84">
        <f t="shared" si="3"/>
      </c>
      <c r="Q84">
        <f t="shared" si="4"/>
      </c>
      <c r="R84">
        <f t="shared" si="5"/>
      </c>
      <c r="S84">
        <f t="shared" si="6"/>
      </c>
      <c r="T84">
        <f t="shared" si="7"/>
      </c>
      <c r="U84">
        <f t="shared" si="8"/>
      </c>
      <c r="V84">
        <f t="shared" si="9"/>
      </c>
      <c r="W84" s="39">
        <f t="shared" si="10"/>
      </c>
      <c r="X84">
        <f t="shared" si="11"/>
      </c>
      <c r="Y84">
        <f t="shared" si="12"/>
      </c>
    </row>
    <row r="85" spans="1:25" ht="15">
      <c r="A85" s="33">
        <f t="shared" si="0"/>
      </c>
      <c r="B85" s="34"/>
      <c r="C85" s="34"/>
      <c r="D85" s="35"/>
      <c r="E85" s="35"/>
      <c r="F85" s="36"/>
      <c r="G85" s="37"/>
      <c r="H85"/>
      <c r="I85"/>
      <c r="J85"/>
      <c r="K85"/>
      <c r="L85"/>
      <c r="M85"/>
      <c r="N85" s="38">
        <f t="shared" si="1"/>
      </c>
      <c r="O85">
        <f t="shared" si="2"/>
      </c>
      <c r="P85">
        <f t="shared" si="3"/>
      </c>
      <c r="Q85">
        <f t="shared" si="4"/>
      </c>
      <c r="R85">
        <f t="shared" si="5"/>
      </c>
      <c r="S85">
        <f t="shared" si="6"/>
      </c>
      <c r="T85">
        <f t="shared" si="7"/>
      </c>
      <c r="U85">
        <f t="shared" si="8"/>
      </c>
      <c r="V85">
        <f t="shared" si="9"/>
      </c>
      <c r="W85" s="39">
        <f t="shared" si="10"/>
      </c>
      <c r="X85">
        <f t="shared" si="11"/>
      </c>
      <c r="Y85">
        <f t="shared" si="12"/>
      </c>
    </row>
    <row r="86" spans="1:25" ht="15">
      <c r="A86" s="33">
        <f t="shared" si="0"/>
      </c>
      <c r="B86" s="34"/>
      <c r="C86" s="34"/>
      <c r="D86" s="35"/>
      <c r="E86" s="35"/>
      <c r="F86" s="36"/>
      <c r="G86" s="37"/>
      <c r="H86"/>
      <c r="I86"/>
      <c r="J86"/>
      <c r="K86"/>
      <c r="L86"/>
      <c r="M86"/>
      <c r="N86" s="38">
        <f t="shared" si="1"/>
      </c>
      <c r="O86">
        <f t="shared" si="2"/>
      </c>
      <c r="P86">
        <f t="shared" si="3"/>
      </c>
      <c r="Q86">
        <f t="shared" si="4"/>
      </c>
      <c r="R86">
        <f t="shared" si="5"/>
      </c>
      <c r="S86">
        <f t="shared" si="6"/>
      </c>
      <c r="T86">
        <f t="shared" si="7"/>
      </c>
      <c r="U86">
        <f t="shared" si="8"/>
      </c>
      <c r="V86">
        <f t="shared" si="9"/>
      </c>
      <c r="W86" s="39">
        <f t="shared" si="10"/>
      </c>
      <c r="X86">
        <f t="shared" si="11"/>
      </c>
      <c r="Y86">
        <f t="shared" si="12"/>
      </c>
    </row>
    <row r="87" spans="1:25" ht="15">
      <c r="A87" s="33">
        <f t="shared" si="0"/>
      </c>
      <c r="B87" s="34"/>
      <c r="C87" s="34"/>
      <c r="D87" s="35"/>
      <c r="E87" s="35"/>
      <c r="F87" s="36"/>
      <c r="G87" s="37"/>
      <c r="H87"/>
      <c r="I87"/>
      <c r="J87"/>
      <c r="K87"/>
      <c r="L87"/>
      <c r="M87"/>
      <c r="N87" s="38">
        <f t="shared" si="1"/>
      </c>
      <c r="O87">
        <f t="shared" si="2"/>
      </c>
      <c r="P87">
        <f t="shared" si="3"/>
      </c>
      <c r="Q87">
        <f t="shared" si="4"/>
      </c>
      <c r="R87">
        <f t="shared" si="5"/>
      </c>
      <c r="S87">
        <f t="shared" si="6"/>
      </c>
      <c r="T87">
        <f t="shared" si="7"/>
      </c>
      <c r="U87">
        <f t="shared" si="8"/>
      </c>
      <c r="V87">
        <f t="shared" si="9"/>
      </c>
      <c r="W87" s="39">
        <f t="shared" si="10"/>
      </c>
      <c r="X87">
        <f t="shared" si="11"/>
      </c>
      <c r="Y87">
        <f t="shared" si="12"/>
      </c>
    </row>
    <row r="88" spans="1:25" ht="15">
      <c r="A88" s="33">
        <f aca="true" t="shared" si="13" ref="A88:A99">IF(Y88="no","Invalid SIN",IF(OR(MOD(F88,1)=0.5,MOD(F88,1)=0),"","Invalid hours"))</f>
      </c>
      <c r="B88" s="34"/>
      <c r="C88" s="34"/>
      <c r="D88" s="35"/>
      <c r="E88" s="35"/>
      <c r="F88" s="36"/>
      <c r="G88" s="37"/>
      <c r="H88"/>
      <c r="I88"/>
      <c r="J88"/>
      <c r="K88"/>
      <c r="L88"/>
      <c r="M88"/>
      <c r="N88" s="38">
        <f aca="true" t="shared" si="14" ref="N88:N99">IF(ISBLANK($B88),"",LEFT($B88,1)+MID($B88,3,1)+MID($B88,5,1)+MID($B88,7,1)+MID($B88,9,1))</f>
      </c>
      <c r="O88">
        <f aca="true" t="shared" si="15" ref="O88:O99">IF(ISBLANK($B88),"",(IF(MID($B88,2,1)*2&gt;9,1+RIGHT(MID($B88,2,1)*2,1),MID($B88,2,1)*2)))</f>
      </c>
      <c r="P88">
        <f aca="true" t="shared" si="16" ref="P88:P99">IF(ISBLANK($B88),"",(IF(MID($B88,4,1)*2&gt;9,1+RIGHT(MID($B88,4,1)*2,1),MID($B88,4,1)*2)))</f>
      </c>
      <c r="Q88">
        <f aca="true" t="shared" si="17" ref="Q88:Q99">IF(ISBLANK($B88),"",(IF(MID($B88,6,1)*2&gt;9,1+RIGHT(MID($B88,6,1)*2,1),MID($B88,6,1)*2)))</f>
      </c>
      <c r="R88">
        <f aca="true" t="shared" si="18" ref="R88:R99">IF(ISBLANK($B88),"",(IF(MID($B88,8,1)*2&gt;9,1+RIGHT(MID($B88,8,1)*2,1),MID($B88,8,1)*2)))</f>
      </c>
      <c r="S88">
        <f aca="true" t="shared" si="19" ref="S88:S99">IF(ISBLANK($B88),"",SUM(O88:R88))</f>
      </c>
      <c r="T88">
        <f aca="true" t="shared" si="20" ref="T88:T99">IF(ISBLANK($B88),"",N88+S88)</f>
      </c>
      <c r="U88">
        <f aca="true" t="shared" si="21" ref="U88:U99">IF(ISBLANK($B88),"",MOD(T88,10))</f>
      </c>
      <c r="V88">
        <f aca="true" t="shared" si="22" ref="V88:V99">IF(ISBLANK($B88),"",(IF(LEN(B88)&lt;&gt;9,1,0)))</f>
      </c>
      <c r="W88" s="39">
        <f aca="true" t="shared" si="23" ref="W88:W99">IF(ISBLANK($B88),"",(IF(ISNUMBER(B88),0,)))</f>
      </c>
      <c r="X88">
        <f aca="true" t="shared" si="24" ref="X88:X99">IF(ISBLANK($B88),"",(IF((LEFT(B88,1)*1)=8,1,0)))</f>
      </c>
      <c r="Y88">
        <f aca="true" t="shared" si="25" ref="Y88:Y99">IF(ISBLANK($B88),"",(IF(ISERROR(SUM(U88:X88)),"no",IF(SUM(U88:X88)=0,"yes","no"))))</f>
      </c>
    </row>
    <row r="89" spans="1:25" ht="15">
      <c r="A89" s="33">
        <f t="shared" si="13"/>
      </c>
      <c r="B89" s="34"/>
      <c r="C89" s="34"/>
      <c r="D89" s="35"/>
      <c r="E89" s="35"/>
      <c r="F89" s="36"/>
      <c r="G89" s="37"/>
      <c r="H89"/>
      <c r="I89"/>
      <c r="J89"/>
      <c r="K89"/>
      <c r="L89"/>
      <c r="M89"/>
      <c r="N89" s="38">
        <f t="shared" si="14"/>
      </c>
      <c r="O89">
        <f t="shared" si="15"/>
      </c>
      <c r="P89">
        <f t="shared" si="16"/>
      </c>
      <c r="Q89">
        <f t="shared" si="17"/>
      </c>
      <c r="R89">
        <f t="shared" si="18"/>
      </c>
      <c r="S89">
        <f t="shared" si="19"/>
      </c>
      <c r="T89">
        <f t="shared" si="20"/>
      </c>
      <c r="U89">
        <f t="shared" si="21"/>
      </c>
      <c r="V89">
        <f t="shared" si="22"/>
      </c>
      <c r="W89" s="39">
        <f t="shared" si="23"/>
      </c>
      <c r="X89">
        <f t="shared" si="24"/>
      </c>
      <c r="Y89">
        <f t="shared" si="25"/>
      </c>
    </row>
    <row r="90" spans="1:25" ht="15">
      <c r="A90" s="33">
        <f t="shared" si="13"/>
      </c>
      <c r="B90" s="34"/>
      <c r="C90" s="34"/>
      <c r="D90" s="35"/>
      <c r="E90" s="35"/>
      <c r="F90" s="36"/>
      <c r="G90" s="37"/>
      <c r="H90"/>
      <c r="I90"/>
      <c r="J90"/>
      <c r="K90"/>
      <c r="L90"/>
      <c r="M90"/>
      <c r="N90" s="38">
        <f t="shared" si="14"/>
      </c>
      <c r="O90">
        <f t="shared" si="15"/>
      </c>
      <c r="P90">
        <f t="shared" si="16"/>
      </c>
      <c r="Q90">
        <f t="shared" si="17"/>
      </c>
      <c r="R90">
        <f t="shared" si="18"/>
      </c>
      <c r="S90">
        <f t="shared" si="19"/>
      </c>
      <c r="T90">
        <f t="shared" si="20"/>
      </c>
      <c r="U90">
        <f t="shared" si="21"/>
      </c>
      <c r="V90">
        <f t="shared" si="22"/>
      </c>
      <c r="W90" s="39">
        <f t="shared" si="23"/>
      </c>
      <c r="X90">
        <f t="shared" si="24"/>
      </c>
      <c r="Y90">
        <f t="shared" si="25"/>
      </c>
    </row>
    <row r="91" spans="1:25" ht="15">
      <c r="A91" s="33">
        <f t="shared" si="13"/>
      </c>
      <c r="B91" s="34"/>
      <c r="C91" s="34"/>
      <c r="D91" s="35"/>
      <c r="E91" s="35"/>
      <c r="F91" s="36"/>
      <c r="G91" s="37"/>
      <c r="H91"/>
      <c r="I91"/>
      <c r="J91"/>
      <c r="K91"/>
      <c r="L91"/>
      <c r="M91"/>
      <c r="N91" s="38">
        <f t="shared" si="14"/>
      </c>
      <c r="O91">
        <f t="shared" si="15"/>
      </c>
      <c r="P91">
        <f t="shared" si="16"/>
      </c>
      <c r="Q91">
        <f t="shared" si="17"/>
      </c>
      <c r="R91">
        <f t="shared" si="18"/>
      </c>
      <c r="S91">
        <f t="shared" si="19"/>
      </c>
      <c r="T91">
        <f t="shared" si="20"/>
      </c>
      <c r="U91">
        <f t="shared" si="21"/>
      </c>
      <c r="V91">
        <f t="shared" si="22"/>
      </c>
      <c r="W91" s="39">
        <f t="shared" si="23"/>
      </c>
      <c r="X91">
        <f t="shared" si="24"/>
      </c>
      <c r="Y91">
        <f t="shared" si="25"/>
      </c>
    </row>
    <row r="92" spans="1:25" ht="15">
      <c r="A92" s="33">
        <f t="shared" si="13"/>
      </c>
      <c r="B92" s="34"/>
      <c r="C92" s="34"/>
      <c r="D92" s="35"/>
      <c r="E92" s="35"/>
      <c r="F92" s="36"/>
      <c r="G92" s="37"/>
      <c r="H92"/>
      <c r="I92"/>
      <c r="J92"/>
      <c r="K92"/>
      <c r="L92"/>
      <c r="M92"/>
      <c r="N92" s="38">
        <f t="shared" si="14"/>
      </c>
      <c r="O92">
        <f t="shared" si="15"/>
      </c>
      <c r="P92">
        <f t="shared" si="16"/>
      </c>
      <c r="Q92">
        <f t="shared" si="17"/>
      </c>
      <c r="R92">
        <f t="shared" si="18"/>
      </c>
      <c r="S92">
        <f t="shared" si="19"/>
      </c>
      <c r="T92">
        <f t="shared" si="20"/>
      </c>
      <c r="U92">
        <f t="shared" si="21"/>
      </c>
      <c r="V92">
        <f t="shared" si="22"/>
      </c>
      <c r="W92" s="39">
        <f t="shared" si="23"/>
      </c>
      <c r="X92">
        <f t="shared" si="24"/>
      </c>
      <c r="Y92">
        <f t="shared" si="25"/>
      </c>
    </row>
    <row r="93" spans="1:25" ht="15">
      <c r="A93" s="33">
        <f t="shared" si="13"/>
      </c>
      <c r="B93" s="34"/>
      <c r="C93" s="34"/>
      <c r="D93" s="35"/>
      <c r="E93" s="35"/>
      <c r="F93" s="36"/>
      <c r="G93" s="37"/>
      <c r="H93"/>
      <c r="I93"/>
      <c r="J93"/>
      <c r="K93"/>
      <c r="L93"/>
      <c r="M93"/>
      <c r="N93" s="38">
        <f t="shared" si="14"/>
      </c>
      <c r="O93">
        <f t="shared" si="15"/>
      </c>
      <c r="P93">
        <f t="shared" si="16"/>
      </c>
      <c r="Q93">
        <f t="shared" si="17"/>
      </c>
      <c r="R93">
        <f t="shared" si="18"/>
      </c>
      <c r="S93">
        <f t="shared" si="19"/>
      </c>
      <c r="T93">
        <f t="shared" si="20"/>
      </c>
      <c r="U93">
        <f t="shared" si="21"/>
      </c>
      <c r="V93">
        <f t="shared" si="22"/>
      </c>
      <c r="W93" s="39">
        <f t="shared" si="23"/>
      </c>
      <c r="X93">
        <f t="shared" si="24"/>
      </c>
      <c r="Y93">
        <f t="shared" si="25"/>
      </c>
    </row>
    <row r="94" spans="1:25" ht="15">
      <c r="A94" s="33">
        <f t="shared" si="13"/>
      </c>
      <c r="B94" s="34"/>
      <c r="C94" s="34"/>
      <c r="D94" s="35"/>
      <c r="E94" s="35"/>
      <c r="F94" s="36"/>
      <c r="G94" s="37"/>
      <c r="H94"/>
      <c r="I94"/>
      <c r="J94"/>
      <c r="K94"/>
      <c r="L94"/>
      <c r="M94"/>
      <c r="N94" s="38">
        <f t="shared" si="14"/>
      </c>
      <c r="O94">
        <f t="shared" si="15"/>
      </c>
      <c r="P94">
        <f t="shared" si="16"/>
      </c>
      <c r="Q94">
        <f t="shared" si="17"/>
      </c>
      <c r="R94">
        <f t="shared" si="18"/>
      </c>
      <c r="S94">
        <f t="shared" si="19"/>
      </c>
      <c r="T94">
        <f t="shared" si="20"/>
      </c>
      <c r="U94">
        <f t="shared" si="21"/>
      </c>
      <c r="V94">
        <f t="shared" si="22"/>
      </c>
      <c r="W94" s="39">
        <f t="shared" si="23"/>
      </c>
      <c r="X94">
        <f t="shared" si="24"/>
      </c>
      <c r="Y94">
        <f t="shared" si="25"/>
      </c>
    </row>
    <row r="95" spans="1:25" ht="15">
      <c r="A95" s="33">
        <f t="shared" si="13"/>
      </c>
      <c r="B95" s="34"/>
      <c r="C95" s="34"/>
      <c r="D95" s="35"/>
      <c r="E95" s="35"/>
      <c r="F95" s="36"/>
      <c r="G95" s="37"/>
      <c r="H95"/>
      <c r="I95"/>
      <c r="J95"/>
      <c r="K95"/>
      <c r="L95"/>
      <c r="M95"/>
      <c r="N95" s="38">
        <f t="shared" si="14"/>
      </c>
      <c r="O95">
        <f t="shared" si="15"/>
      </c>
      <c r="P95">
        <f t="shared" si="16"/>
      </c>
      <c r="Q95">
        <f t="shared" si="17"/>
      </c>
      <c r="R95">
        <f t="shared" si="18"/>
      </c>
      <c r="S95">
        <f t="shared" si="19"/>
      </c>
      <c r="T95">
        <f t="shared" si="20"/>
      </c>
      <c r="U95">
        <f t="shared" si="21"/>
      </c>
      <c r="V95">
        <f t="shared" si="22"/>
      </c>
      <c r="W95" s="39">
        <f t="shared" si="23"/>
      </c>
      <c r="X95">
        <f t="shared" si="24"/>
      </c>
      <c r="Y95">
        <f t="shared" si="25"/>
      </c>
    </row>
    <row r="96" spans="1:25" ht="15">
      <c r="A96" s="33">
        <f t="shared" si="13"/>
      </c>
      <c r="B96" s="34"/>
      <c r="C96" s="34"/>
      <c r="D96" s="35"/>
      <c r="E96" s="35"/>
      <c r="F96" s="36"/>
      <c r="G96" s="37"/>
      <c r="H96"/>
      <c r="I96"/>
      <c r="J96"/>
      <c r="K96"/>
      <c r="L96"/>
      <c r="M96"/>
      <c r="N96" s="38">
        <f t="shared" si="14"/>
      </c>
      <c r="O96">
        <f t="shared" si="15"/>
      </c>
      <c r="P96">
        <f t="shared" si="16"/>
      </c>
      <c r="Q96">
        <f t="shared" si="17"/>
      </c>
      <c r="R96">
        <f t="shared" si="18"/>
      </c>
      <c r="S96">
        <f t="shared" si="19"/>
      </c>
      <c r="T96">
        <f t="shared" si="20"/>
      </c>
      <c r="U96">
        <f t="shared" si="21"/>
      </c>
      <c r="V96">
        <f t="shared" si="22"/>
      </c>
      <c r="W96" s="39">
        <f t="shared" si="23"/>
      </c>
      <c r="X96">
        <f t="shared" si="24"/>
      </c>
      <c r="Y96">
        <f t="shared" si="25"/>
      </c>
    </row>
    <row r="97" spans="1:25" ht="15">
      <c r="A97" s="33">
        <f t="shared" si="13"/>
      </c>
      <c r="B97" s="34"/>
      <c r="C97" s="34"/>
      <c r="D97" s="35"/>
      <c r="E97" s="35"/>
      <c r="F97" s="36"/>
      <c r="G97" s="37"/>
      <c r="H97"/>
      <c r="I97"/>
      <c r="J97"/>
      <c r="K97"/>
      <c r="L97"/>
      <c r="M97"/>
      <c r="N97" s="38">
        <f t="shared" si="14"/>
      </c>
      <c r="O97">
        <f t="shared" si="15"/>
      </c>
      <c r="P97">
        <f t="shared" si="16"/>
      </c>
      <c r="Q97">
        <f t="shared" si="17"/>
      </c>
      <c r="R97">
        <f t="shared" si="18"/>
      </c>
      <c r="S97">
        <f t="shared" si="19"/>
      </c>
      <c r="T97">
        <f t="shared" si="20"/>
      </c>
      <c r="U97">
        <f t="shared" si="21"/>
      </c>
      <c r="V97">
        <f t="shared" si="22"/>
      </c>
      <c r="W97" s="39">
        <f t="shared" si="23"/>
      </c>
      <c r="X97">
        <f t="shared" si="24"/>
      </c>
      <c r="Y97">
        <f t="shared" si="25"/>
      </c>
    </row>
    <row r="98" spans="1:25" ht="15">
      <c r="A98" s="33">
        <f t="shared" si="13"/>
      </c>
      <c r="B98" s="34"/>
      <c r="C98" s="34"/>
      <c r="D98" s="35"/>
      <c r="E98" s="35"/>
      <c r="F98" s="36"/>
      <c r="G98" s="37"/>
      <c r="H98"/>
      <c r="I98"/>
      <c r="J98"/>
      <c r="K98"/>
      <c r="L98"/>
      <c r="M98"/>
      <c r="N98" s="38">
        <f t="shared" si="14"/>
      </c>
      <c r="O98">
        <f t="shared" si="15"/>
      </c>
      <c r="P98">
        <f t="shared" si="16"/>
      </c>
      <c r="Q98">
        <f t="shared" si="17"/>
      </c>
      <c r="R98">
        <f t="shared" si="18"/>
      </c>
      <c r="S98">
        <f t="shared" si="19"/>
      </c>
      <c r="T98">
        <f t="shared" si="20"/>
      </c>
      <c r="U98">
        <f t="shared" si="21"/>
      </c>
      <c r="V98">
        <f t="shared" si="22"/>
      </c>
      <c r="W98" s="39">
        <f t="shared" si="23"/>
      </c>
      <c r="X98">
        <f t="shared" si="24"/>
      </c>
      <c r="Y98">
        <f t="shared" si="25"/>
      </c>
    </row>
    <row r="99" spans="1:25" ht="15">
      <c r="A99" s="33">
        <f t="shared" si="13"/>
      </c>
      <c r="B99" s="34"/>
      <c r="C99" s="34"/>
      <c r="D99" s="35"/>
      <c r="E99" s="35"/>
      <c r="F99" s="36"/>
      <c r="G99" s="37"/>
      <c r="H99"/>
      <c r="I99"/>
      <c r="J99"/>
      <c r="K99"/>
      <c r="L99"/>
      <c r="M99"/>
      <c r="N99" s="38">
        <f t="shared" si="14"/>
      </c>
      <c r="O99">
        <f t="shared" si="15"/>
      </c>
      <c r="P99">
        <f t="shared" si="16"/>
      </c>
      <c r="Q99">
        <f t="shared" si="17"/>
      </c>
      <c r="R99">
        <f t="shared" si="18"/>
      </c>
      <c r="S99">
        <f t="shared" si="19"/>
      </c>
      <c r="T99">
        <f t="shared" si="20"/>
      </c>
      <c r="U99">
        <f t="shared" si="21"/>
      </c>
      <c r="V99">
        <f t="shared" si="22"/>
      </c>
      <c r="W99" s="39">
        <f t="shared" si="23"/>
      </c>
      <c r="X99">
        <f t="shared" si="24"/>
      </c>
      <c r="Y99">
        <f t="shared" si="25"/>
      </c>
    </row>
    <row r="100" spans="1:25" ht="15">
      <c r="A100" s="33">
        <f aca="true" t="shared" si="26" ref="A100:A129">IF(Y100="no","Invalid SIN",IF(OR(MOD(F100,1)=0.5,MOD(F100,1)=0),"","Invalid hours"))</f>
      </c>
      <c r="B100" s="34"/>
      <c r="C100" s="34"/>
      <c r="D100" s="35"/>
      <c r="E100" s="35"/>
      <c r="F100" s="36"/>
      <c r="G100" s="37"/>
      <c r="H100"/>
      <c r="I100"/>
      <c r="J100"/>
      <c r="K100"/>
      <c r="L100"/>
      <c r="M100"/>
      <c r="N100" s="38">
        <f aca="true" t="shared" si="27" ref="N100:N129">IF(ISBLANK($B100),"",LEFT($B100,1)+MID($B100,3,1)+MID($B100,5,1)+MID($B100,7,1)+MID($B100,9,1))</f>
      </c>
      <c r="O100">
        <f aca="true" t="shared" si="28" ref="O100:O129">IF(ISBLANK($B100),"",(IF(MID($B100,2,1)*2&gt;9,1+RIGHT(MID($B100,2,1)*2,1),MID($B100,2,1)*2)))</f>
      </c>
      <c r="P100">
        <f aca="true" t="shared" si="29" ref="P100:P129">IF(ISBLANK($B100),"",(IF(MID($B100,4,1)*2&gt;9,1+RIGHT(MID($B100,4,1)*2,1),MID($B100,4,1)*2)))</f>
      </c>
      <c r="Q100">
        <f aca="true" t="shared" si="30" ref="Q100:Q129">IF(ISBLANK($B100),"",(IF(MID($B100,6,1)*2&gt;9,1+RIGHT(MID($B100,6,1)*2,1),MID($B100,6,1)*2)))</f>
      </c>
      <c r="R100">
        <f aca="true" t="shared" si="31" ref="R100:R129">IF(ISBLANK($B100),"",(IF(MID($B100,8,1)*2&gt;9,1+RIGHT(MID($B100,8,1)*2,1),MID($B100,8,1)*2)))</f>
      </c>
      <c r="S100">
        <f aca="true" t="shared" si="32" ref="S100:S129">IF(ISBLANK($B100),"",SUM(O100:R100))</f>
      </c>
      <c r="T100">
        <f aca="true" t="shared" si="33" ref="T100:T129">IF(ISBLANK($B100),"",N100+S100)</f>
      </c>
      <c r="U100">
        <f aca="true" t="shared" si="34" ref="U100:U129">IF(ISBLANK($B100),"",MOD(T100,10))</f>
      </c>
      <c r="V100">
        <f aca="true" t="shared" si="35" ref="V100:V129">IF(ISBLANK($B100),"",(IF(LEN(B100)&lt;&gt;9,1,0)))</f>
      </c>
      <c r="W100" s="39">
        <f aca="true" t="shared" si="36" ref="W100:W129">IF(ISBLANK($B100),"",(IF(ISNUMBER(B100),0,)))</f>
      </c>
      <c r="X100">
        <f aca="true" t="shared" si="37" ref="X100:X129">IF(ISBLANK($B100),"",(IF((LEFT(B100,1)*1)=8,1,0)))</f>
      </c>
      <c r="Y100">
        <f aca="true" t="shared" si="38" ref="Y100:Y129">IF(ISBLANK($B100),"",(IF(ISERROR(SUM(U100:X100)),"no",IF(SUM(U100:X100)=0,"yes","no"))))</f>
      </c>
    </row>
    <row r="101" spans="1:25" ht="15">
      <c r="A101" s="33">
        <f t="shared" si="26"/>
      </c>
      <c r="B101" s="34"/>
      <c r="C101" s="34"/>
      <c r="D101" s="35"/>
      <c r="E101" s="35"/>
      <c r="F101" s="36"/>
      <c r="G101" s="37"/>
      <c r="H101"/>
      <c r="I101"/>
      <c r="J101"/>
      <c r="K101"/>
      <c r="L101"/>
      <c r="M101"/>
      <c r="N101" s="38">
        <f t="shared" si="27"/>
      </c>
      <c r="O101">
        <f t="shared" si="28"/>
      </c>
      <c r="P101">
        <f t="shared" si="29"/>
      </c>
      <c r="Q101">
        <f t="shared" si="30"/>
      </c>
      <c r="R101">
        <f t="shared" si="31"/>
      </c>
      <c r="S101">
        <f t="shared" si="32"/>
      </c>
      <c r="T101">
        <f t="shared" si="33"/>
      </c>
      <c r="U101">
        <f t="shared" si="34"/>
      </c>
      <c r="V101">
        <f t="shared" si="35"/>
      </c>
      <c r="W101" s="39">
        <f t="shared" si="36"/>
      </c>
      <c r="X101">
        <f t="shared" si="37"/>
      </c>
      <c r="Y101">
        <f t="shared" si="38"/>
      </c>
    </row>
    <row r="102" spans="1:25" ht="15">
      <c r="A102" s="33">
        <f t="shared" si="26"/>
      </c>
      <c r="B102" s="34"/>
      <c r="C102" s="34"/>
      <c r="D102" s="35"/>
      <c r="E102" s="35"/>
      <c r="F102" s="36"/>
      <c r="G102" s="37"/>
      <c r="H102"/>
      <c r="I102"/>
      <c r="J102"/>
      <c r="K102"/>
      <c r="L102"/>
      <c r="M102"/>
      <c r="N102" s="38">
        <f t="shared" si="27"/>
      </c>
      <c r="O102">
        <f t="shared" si="28"/>
      </c>
      <c r="P102">
        <f t="shared" si="29"/>
      </c>
      <c r="Q102">
        <f t="shared" si="30"/>
      </c>
      <c r="R102">
        <f t="shared" si="31"/>
      </c>
      <c r="S102">
        <f t="shared" si="32"/>
      </c>
      <c r="T102">
        <f t="shared" si="33"/>
      </c>
      <c r="U102">
        <f t="shared" si="34"/>
      </c>
      <c r="V102">
        <f t="shared" si="35"/>
      </c>
      <c r="W102" s="39">
        <f t="shared" si="36"/>
      </c>
      <c r="X102">
        <f t="shared" si="37"/>
      </c>
      <c r="Y102">
        <f t="shared" si="38"/>
      </c>
    </row>
    <row r="103" spans="1:25" ht="15">
      <c r="A103" s="33">
        <f t="shared" si="26"/>
      </c>
      <c r="B103" s="34"/>
      <c r="C103" s="34"/>
      <c r="D103" s="35"/>
      <c r="E103" s="35"/>
      <c r="F103" s="36"/>
      <c r="G103" s="37"/>
      <c r="H103"/>
      <c r="I103"/>
      <c r="J103"/>
      <c r="K103"/>
      <c r="L103"/>
      <c r="M103"/>
      <c r="N103" s="38">
        <f t="shared" si="27"/>
      </c>
      <c r="O103">
        <f t="shared" si="28"/>
      </c>
      <c r="P103">
        <f t="shared" si="29"/>
      </c>
      <c r="Q103">
        <f t="shared" si="30"/>
      </c>
      <c r="R103">
        <f t="shared" si="31"/>
      </c>
      <c r="S103">
        <f t="shared" si="32"/>
      </c>
      <c r="T103">
        <f t="shared" si="33"/>
      </c>
      <c r="U103">
        <f t="shared" si="34"/>
      </c>
      <c r="V103">
        <f t="shared" si="35"/>
      </c>
      <c r="W103" s="39">
        <f t="shared" si="36"/>
      </c>
      <c r="X103">
        <f t="shared" si="37"/>
      </c>
      <c r="Y103">
        <f t="shared" si="38"/>
      </c>
    </row>
    <row r="104" spans="1:25" ht="15">
      <c r="A104" s="33">
        <f t="shared" si="26"/>
      </c>
      <c r="B104" s="34"/>
      <c r="C104" s="34"/>
      <c r="D104" s="35"/>
      <c r="E104" s="35"/>
      <c r="F104" s="36"/>
      <c r="G104" s="37"/>
      <c r="H104"/>
      <c r="I104"/>
      <c r="J104"/>
      <c r="K104"/>
      <c r="L104"/>
      <c r="M104"/>
      <c r="N104" s="38">
        <f t="shared" si="27"/>
      </c>
      <c r="O104">
        <f t="shared" si="28"/>
      </c>
      <c r="P104">
        <f t="shared" si="29"/>
      </c>
      <c r="Q104">
        <f t="shared" si="30"/>
      </c>
      <c r="R104">
        <f t="shared" si="31"/>
      </c>
      <c r="S104">
        <f t="shared" si="32"/>
      </c>
      <c r="T104">
        <f t="shared" si="33"/>
      </c>
      <c r="U104">
        <f t="shared" si="34"/>
      </c>
      <c r="V104">
        <f t="shared" si="35"/>
      </c>
      <c r="W104" s="39">
        <f t="shared" si="36"/>
      </c>
      <c r="X104">
        <f t="shared" si="37"/>
      </c>
      <c r="Y104">
        <f t="shared" si="38"/>
      </c>
    </row>
    <row r="105" spans="1:25" ht="15">
      <c r="A105" s="33">
        <f t="shared" si="26"/>
      </c>
      <c r="B105" s="34"/>
      <c r="C105" s="34"/>
      <c r="D105" s="35"/>
      <c r="E105" s="35"/>
      <c r="F105" s="36"/>
      <c r="G105" s="37"/>
      <c r="H105"/>
      <c r="I105"/>
      <c r="J105"/>
      <c r="K105"/>
      <c r="L105"/>
      <c r="M105"/>
      <c r="N105" s="38">
        <f t="shared" si="27"/>
      </c>
      <c r="O105">
        <f t="shared" si="28"/>
      </c>
      <c r="P105">
        <f t="shared" si="29"/>
      </c>
      <c r="Q105">
        <f t="shared" si="30"/>
      </c>
      <c r="R105">
        <f t="shared" si="31"/>
      </c>
      <c r="S105">
        <f t="shared" si="32"/>
      </c>
      <c r="T105">
        <f t="shared" si="33"/>
      </c>
      <c r="U105">
        <f t="shared" si="34"/>
      </c>
      <c r="V105">
        <f t="shared" si="35"/>
      </c>
      <c r="W105" s="39">
        <f t="shared" si="36"/>
      </c>
      <c r="X105">
        <f t="shared" si="37"/>
      </c>
      <c r="Y105">
        <f t="shared" si="38"/>
      </c>
    </row>
    <row r="106" spans="1:25" ht="15">
      <c r="A106" s="33">
        <f t="shared" si="26"/>
      </c>
      <c r="B106" s="34"/>
      <c r="C106" s="34"/>
      <c r="D106" s="35"/>
      <c r="E106" s="35"/>
      <c r="F106" s="36"/>
      <c r="G106" s="37"/>
      <c r="H106"/>
      <c r="I106"/>
      <c r="J106"/>
      <c r="K106"/>
      <c r="L106"/>
      <c r="M106"/>
      <c r="N106" s="38">
        <f t="shared" si="27"/>
      </c>
      <c r="O106">
        <f t="shared" si="28"/>
      </c>
      <c r="P106">
        <f t="shared" si="29"/>
      </c>
      <c r="Q106">
        <f t="shared" si="30"/>
      </c>
      <c r="R106">
        <f t="shared" si="31"/>
      </c>
      <c r="S106">
        <f t="shared" si="32"/>
      </c>
      <c r="T106">
        <f t="shared" si="33"/>
      </c>
      <c r="U106">
        <f t="shared" si="34"/>
      </c>
      <c r="V106">
        <f t="shared" si="35"/>
      </c>
      <c r="W106" s="39">
        <f t="shared" si="36"/>
      </c>
      <c r="X106">
        <f t="shared" si="37"/>
      </c>
      <c r="Y106">
        <f t="shared" si="38"/>
      </c>
    </row>
    <row r="107" spans="1:25" ht="15">
      <c r="A107" s="33">
        <f t="shared" si="26"/>
      </c>
      <c r="B107" s="34"/>
      <c r="C107" s="34"/>
      <c r="D107" s="35"/>
      <c r="E107" s="35"/>
      <c r="F107" s="36"/>
      <c r="G107" s="37"/>
      <c r="H107"/>
      <c r="I107"/>
      <c r="J107"/>
      <c r="K107"/>
      <c r="L107"/>
      <c r="M107"/>
      <c r="N107" s="38">
        <f t="shared" si="27"/>
      </c>
      <c r="O107">
        <f t="shared" si="28"/>
      </c>
      <c r="P107">
        <f t="shared" si="29"/>
      </c>
      <c r="Q107">
        <f t="shared" si="30"/>
      </c>
      <c r="R107">
        <f t="shared" si="31"/>
      </c>
      <c r="S107">
        <f t="shared" si="32"/>
      </c>
      <c r="T107">
        <f t="shared" si="33"/>
      </c>
      <c r="U107">
        <f t="shared" si="34"/>
      </c>
      <c r="V107">
        <f t="shared" si="35"/>
      </c>
      <c r="W107" s="39">
        <f t="shared" si="36"/>
      </c>
      <c r="X107">
        <f t="shared" si="37"/>
      </c>
      <c r="Y107">
        <f t="shared" si="38"/>
      </c>
    </row>
    <row r="108" spans="1:25" ht="15">
      <c r="A108" s="33">
        <f t="shared" si="26"/>
      </c>
      <c r="B108" s="34"/>
      <c r="C108" s="34"/>
      <c r="D108" s="35"/>
      <c r="E108" s="35"/>
      <c r="F108" s="36"/>
      <c r="G108" s="37"/>
      <c r="H108"/>
      <c r="I108"/>
      <c r="J108"/>
      <c r="K108"/>
      <c r="L108"/>
      <c r="M108"/>
      <c r="N108" s="38">
        <f t="shared" si="27"/>
      </c>
      <c r="O108">
        <f t="shared" si="28"/>
      </c>
      <c r="P108">
        <f t="shared" si="29"/>
      </c>
      <c r="Q108">
        <f t="shared" si="30"/>
      </c>
      <c r="R108">
        <f t="shared" si="31"/>
      </c>
      <c r="S108">
        <f t="shared" si="32"/>
      </c>
      <c r="T108">
        <f t="shared" si="33"/>
      </c>
      <c r="U108">
        <f t="shared" si="34"/>
      </c>
      <c r="V108">
        <f t="shared" si="35"/>
      </c>
      <c r="W108" s="39">
        <f t="shared" si="36"/>
      </c>
      <c r="X108">
        <f t="shared" si="37"/>
      </c>
      <c r="Y108">
        <f t="shared" si="38"/>
      </c>
    </row>
    <row r="109" spans="1:25" ht="15">
      <c r="A109" s="33">
        <f t="shared" si="26"/>
      </c>
      <c r="B109" s="34"/>
      <c r="C109" s="34"/>
      <c r="D109" s="35"/>
      <c r="E109" s="35"/>
      <c r="F109" s="36"/>
      <c r="G109" s="37"/>
      <c r="H109"/>
      <c r="I109"/>
      <c r="J109"/>
      <c r="K109"/>
      <c r="L109"/>
      <c r="M109"/>
      <c r="N109" s="38">
        <f t="shared" si="27"/>
      </c>
      <c r="O109">
        <f t="shared" si="28"/>
      </c>
      <c r="P109">
        <f t="shared" si="29"/>
      </c>
      <c r="Q109">
        <f t="shared" si="30"/>
      </c>
      <c r="R109">
        <f t="shared" si="31"/>
      </c>
      <c r="S109">
        <f t="shared" si="32"/>
      </c>
      <c r="T109">
        <f t="shared" si="33"/>
      </c>
      <c r="U109">
        <f t="shared" si="34"/>
      </c>
      <c r="V109">
        <f t="shared" si="35"/>
      </c>
      <c r="W109" s="39">
        <f t="shared" si="36"/>
      </c>
      <c r="X109">
        <f t="shared" si="37"/>
      </c>
      <c r="Y109">
        <f t="shared" si="38"/>
      </c>
    </row>
    <row r="110" spans="1:25" ht="15">
      <c r="A110" s="33">
        <f t="shared" si="26"/>
      </c>
      <c r="B110" s="34"/>
      <c r="C110" s="34"/>
      <c r="D110" s="35"/>
      <c r="E110" s="35"/>
      <c r="F110" s="36"/>
      <c r="G110" s="37"/>
      <c r="H110"/>
      <c r="I110"/>
      <c r="J110"/>
      <c r="K110"/>
      <c r="L110"/>
      <c r="M110"/>
      <c r="N110" s="38">
        <f t="shared" si="27"/>
      </c>
      <c r="O110">
        <f t="shared" si="28"/>
      </c>
      <c r="P110">
        <f t="shared" si="29"/>
      </c>
      <c r="Q110">
        <f t="shared" si="30"/>
      </c>
      <c r="R110">
        <f t="shared" si="31"/>
      </c>
      <c r="S110">
        <f t="shared" si="32"/>
      </c>
      <c r="T110">
        <f t="shared" si="33"/>
      </c>
      <c r="U110">
        <f t="shared" si="34"/>
      </c>
      <c r="V110">
        <f t="shared" si="35"/>
      </c>
      <c r="W110" s="39">
        <f t="shared" si="36"/>
      </c>
      <c r="X110">
        <f t="shared" si="37"/>
      </c>
      <c r="Y110">
        <f t="shared" si="38"/>
      </c>
    </row>
    <row r="111" spans="1:25" ht="15">
      <c r="A111" s="33">
        <f t="shared" si="26"/>
      </c>
      <c r="B111" s="34"/>
      <c r="C111" s="34"/>
      <c r="D111" s="35"/>
      <c r="E111" s="35"/>
      <c r="F111" s="36"/>
      <c r="G111" s="37"/>
      <c r="H111"/>
      <c r="I111"/>
      <c r="J111"/>
      <c r="K111"/>
      <c r="L111"/>
      <c r="M111"/>
      <c r="N111" s="38">
        <f t="shared" si="27"/>
      </c>
      <c r="O111">
        <f t="shared" si="28"/>
      </c>
      <c r="P111">
        <f t="shared" si="29"/>
      </c>
      <c r="Q111">
        <f t="shared" si="30"/>
      </c>
      <c r="R111">
        <f t="shared" si="31"/>
      </c>
      <c r="S111">
        <f t="shared" si="32"/>
      </c>
      <c r="T111">
        <f t="shared" si="33"/>
      </c>
      <c r="U111">
        <f t="shared" si="34"/>
      </c>
      <c r="V111">
        <f t="shared" si="35"/>
      </c>
      <c r="W111" s="39">
        <f t="shared" si="36"/>
      </c>
      <c r="X111">
        <f t="shared" si="37"/>
      </c>
      <c r="Y111">
        <f t="shared" si="38"/>
      </c>
    </row>
    <row r="112" spans="1:25" ht="15">
      <c r="A112" s="33">
        <f t="shared" si="26"/>
      </c>
      <c r="B112" s="34"/>
      <c r="C112" s="34"/>
      <c r="D112" s="35"/>
      <c r="E112" s="35"/>
      <c r="F112" s="36"/>
      <c r="G112" s="37"/>
      <c r="H112"/>
      <c r="I112"/>
      <c r="J112"/>
      <c r="K112"/>
      <c r="L112"/>
      <c r="M112"/>
      <c r="N112" s="38">
        <f t="shared" si="27"/>
      </c>
      <c r="O112">
        <f t="shared" si="28"/>
      </c>
      <c r="P112">
        <f t="shared" si="29"/>
      </c>
      <c r="Q112">
        <f t="shared" si="30"/>
      </c>
      <c r="R112">
        <f t="shared" si="31"/>
      </c>
      <c r="S112">
        <f t="shared" si="32"/>
      </c>
      <c r="T112">
        <f t="shared" si="33"/>
      </c>
      <c r="U112">
        <f t="shared" si="34"/>
      </c>
      <c r="V112">
        <f t="shared" si="35"/>
      </c>
      <c r="W112" s="39">
        <f t="shared" si="36"/>
      </c>
      <c r="X112">
        <f t="shared" si="37"/>
      </c>
      <c r="Y112">
        <f t="shared" si="38"/>
      </c>
    </row>
    <row r="113" spans="1:25" ht="15">
      <c r="A113" s="33">
        <f t="shared" si="26"/>
      </c>
      <c r="B113" s="34"/>
      <c r="C113" s="34"/>
      <c r="D113" s="35"/>
      <c r="E113" s="35"/>
      <c r="F113" s="36"/>
      <c r="G113" s="37"/>
      <c r="H113"/>
      <c r="I113"/>
      <c r="J113"/>
      <c r="K113"/>
      <c r="L113"/>
      <c r="M113"/>
      <c r="N113" s="38">
        <f t="shared" si="27"/>
      </c>
      <c r="O113">
        <f t="shared" si="28"/>
      </c>
      <c r="P113">
        <f t="shared" si="29"/>
      </c>
      <c r="Q113">
        <f t="shared" si="30"/>
      </c>
      <c r="R113">
        <f t="shared" si="31"/>
      </c>
      <c r="S113">
        <f t="shared" si="32"/>
      </c>
      <c r="T113">
        <f t="shared" si="33"/>
      </c>
      <c r="U113">
        <f t="shared" si="34"/>
      </c>
      <c r="V113">
        <f t="shared" si="35"/>
      </c>
      <c r="W113" s="39">
        <f t="shared" si="36"/>
      </c>
      <c r="X113">
        <f t="shared" si="37"/>
      </c>
      <c r="Y113">
        <f t="shared" si="38"/>
      </c>
    </row>
    <row r="114" spans="1:25" ht="15">
      <c r="A114" s="33">
        <f t="shared" si="26"/>
      </c>
      <c r="B114" s="34"/>
      <c r="C114" s="34"/>
      <c r="D114" s="35"/>
      <c r="E114" s="35"/>
      <c r="F114" s="36"/>
      <c r="G114" s="37"/>
      <c r="H114"/>
      <c r="I114"/>
      <c r="J114"/>
      <c r="K114"/>
      <c r="L114"/>
      <c r="M114"/>
      <c r="N114" s="38">
        <f t="shared" si="27"/>
      </c>
      <c r="O114">
        <f t="shared" si="28"/>
      </c>
      <c r="P114">
        <f t="shared" si="29"/>
      </c>
      <c r="Q114">
        <f t="shared" si="30"/>
      </c>
      <c r="R114">
        <f t="shared" si="31"/>
      </c>
      <c r="S114">
        <f t="shared" si="32"/>
      </c>
      <c r="T114">
        <f t="shared" si="33"/>
      </c>
      <c r="U114">
        <f t="shared" si="34"/>
      </c>
      <c r="V114">
        <f t="shared" si="35"/>
      </c>
      <c r="W114" s="39">
        <f t="shared" si="36"/>
      </c>
      <c r="X114">
        <f t="shared" si="37"/>
      </c>
      <c r="Y114">
        <f t="shared" si="38"/>
      </c>
    </row>
    <row r="115" spans="1:25" ht="15">
      <c r="A115" s="33">
        <f t="shared" si="26"/>
      </c>
      <c r="B115" s="34"/>
      <c r="C115" s="34"/>
      <c r="D115" s="35"/>
      <c r="E115" s="35"/>
      <c r="F115" s="36"/>
      <c r="G115" s="37"/>
      <c r="H115"/>
      <c r="I115"/>
      <c r="J115"/>
      <c r="K115"/>
      <c r="L115"/>
      <c r="M115"/>
      <c r="N115" s="38">
        <f t="shared" si="27"/>
      </c>
      <c r="O115">
        <f t="shared" si="28"/>
      </c>
      <c r="P115">
        <f t="shared" si="29"/>
      </c>
      <c r="Q115">
        <f t="shared" si="30"/>
      </c>
      <c r="R115">
        <f t="shared" si="31"/>
      </c>
      <c r="S115">
        <f t="shared" si="32"/>
      </c>
      <c r="T115">
        <f t="shared" si="33"/>
      </c>
      <c r="U115">
        <f t="shared" si="34"/>
      </c>
      <c r="V115">
        <f t="shared" si="35"/>
      </c>
      <c r="W115" s="39">
        <f t="shared" si="36"/>
      </c>
      <c r="X115">
        <f t="shared" si="37"/>
      </c>
      <c r="Y115">
        <f t="shared" si="38"/>
      </c>
    </row>
    <row r="116" spans="1:25" ht="15">
      <c r="A116" s="33">
        <f t="shared" si="26"/>
      </c>
      <c r="B116" s="34"/>
      <c r="C116" s="34"/>
      <c r="D116" s="35"/>
      <c r="E116" s="35"/>
      <c r="F116" s="36"/>
      <c r="G116" s="37"/>
      <c r="H116"/>
      <c r="I116"/>
      <c r="J116"/>
      <c r="K116"/>
      <c r="L116"/>
      <c r="M116"/>
      <c r="N116" s="38">
        <f t="shared" si="27"/>
      </c>
      <c r="O116">
        <f t="shared" si="28"/>
      </c>
      <c r="P116">
        <f t="shared" si="29"/>
      </c>
      <c r="Q116">
        <f t="shared" si="30"/>
      </c>
      <c r="R116">
        <f t="shared" si="31"/>
      </c>
      <c r="S116">
        <f t="shared" si="32"/>
      </c>
      <c r="T116">
        <f t="shared" si="33"/>
      </c>
      <c r="U116">
        <f t="shared" si="34"/>
      </c>
      <c r="V116">
        <f t="shared" si="35"/>
      </c>
      <c r="W116" s="39">
        <f t="shared" si="36"/>
      </c>
      <c r="X116">
        <f t="shared" si="37"/>
      </c>
      <c r="Y116">
        <f t="shared" si="38"/>
      </c>
    </row>
    <row r="117" spans="1:25" ht="15">
      <c r="A117" s="33">
        <f t="shared" si="26"/>
      </c>
      <c r="B117" s="34"/>
      <c r="C117" s="34"/>
      <c r="D117" s="35"/>
      <c r="E117" s="35"/>
      <c r="F117" s="36"/>
      <c r="G117" s="37"/>
      <c r="H117"/>
      <c r="I117"/>
      <c r="J117"/>
      <c r="K117"/>
      <c r="L117"/>
      <c r="M117"/>
      <c r="N117" s="38">
        <f t="shared" si="27"/>
      </c>
      <c r="O117">
        <f t="shared" si="28"/>
      </c>
      <c r="P117">
        <f t="shared" si="29"/>
      </c>
      <c r="Q117">
        <f t="shared" si="30"/>
      </c>
      <c r="R117">
        <f t="shared" si="31"/>
      </c>
      <c r="S117">
        <f t="shared" si="32"/>
      </c>
      <c r="T117">
        <f t="shared" si="33"/>
      </c>
      <c r="U117">
        <f t="shared" si="34"/>
      </c>
      <c r="V117">
        <f t="shared" si="35"/>
      </c>
      <c r="W117" s="39">
        <f t="shared" si="36"/>
      </c>
      <c r="X117">
        <f t="shared" si="37"/>
      </c>
      <c r="Y117">
        <f t="shared" si="38"/>
      </c>
    </row>
    <row r="118" spans="1:25" ht="15">
      <c r="A118" s="33">
        <f t="shared" si="26"/>
      </c>
      <c r="B118" s="34"/>
      <c r="C118" s="34"/>
      <c r="D118" s="35"/>
      <c r="E118" s="35"/>
      <c r="F118" s="36"/>
      <c r="G118" s="37"/>
      <c r="H118"/>
      <c r="I118"/>
      <c r="J118"/>
      <c r="K118"/>
      <c r="L118"/>
      <c r="M118"/>
      <c r="N118" s="38">
        <f t="shared" si="27"/>
      </c>
      <c r="O118">
        <f t="shared" si="28"/>
      </c>
      <c r="P118">
        <f t="shared" si="29"/>
      </c>
      <c r="Q118">
        <f t="shared" si="30"/>
      </c>
      <c r="R118">
        <f t="shared" si="31"/>
      </c>
      <c r="S118">
        <f t="shared" si="32"/>
      </c>
      <c r="T118">
        <f t="shared" si="33"/>
      </c>
      <c r="U118">
        <f t="shared" si="34"/>
      </c>
      <c r="V118">
        <f t="shared" si="35"/>
      </c>
      <c r="W118" s="39">
        <f t="shared" si="36"/>
      </c>
      <c r="X118">
        <f t="shared" si="37"/>
      </c>
      <c r="Y118">
        <f t="shared" si="38"/>
      </c>
    </row>
    <row r="119" spans="1:25" ht="15">
      <c r="A119" s="33">
        <f t="shared" si="26"/>
      </c>
      <c r="B119" s="34"/>
      <c r="C119" s="34"/>
      <c r="D119" s="35"/>
      <c r="E119" s="35"/>
      <c r="F119" s="36"/>
      <c r="G119" s="37"/>
      <c r="H119"/>
      <c r="I119"/>
      <c r="J119"/>
      <c r="K119"/>
      <c r="L119"/>
      <c r="M119"/>
      <c r="N119" s="38">
        <f t="shared" si="27"/>
      </c>
      <c r="O119">
        <f t="shared" si="28"/>
      </c>
      <c r="P119">
        <f t="shared" si="29"/>
      </c>
      <c r="Q119">
        <f t="shared" si="30"/>
      </c>
      <c r="R119">
        <f t="shared" si="31"/>
      </c>
      <c r="S119">
        <f t="shared" si="32"/>
      </c>
      <c r="T119">
        <f t="shared" si="33"/>
      </c>
      <c r="U119">
        <f t="shared" si="34"/>
      </c>
      <c r="V119">
        <f t="shared" si="35"/>
      </c>
      <c r="W119" s="39">
        <f t="shared" si="36"/>
      </c>
      <c r="X119">
        <f t="shared" si="37"/>
      </c>
      <c r="Y119">
        <f t="shared" si="38"/>
      </c>
    </row>
    <row r="120" spans="1:25" ht="15.75" thickBot="1">
      <c r="A120" s="33">
        <f t="shared" si="26"/>
      </c>
      <c r="B120" s="34"/>
      <c r="C120" s="34"/>
      <c r="D120" s="35"/>
      <c r="E120" s="35"/>
      <c r="F120" s="36"/>
      <c r="G120" s="37"/>
      <c r="H120"/>
      <c r="I120"/>
      <c r="J120"/>
      <c r="K120"/>
      <c r="L120"/>
      <c r="M120"/>
      <c r="N120" s="38">
        <f t="shared" si="27"/>
      </c>
      <c r="O120">
        <f t="shared" si="28"/>
      </c>
      <c r="P120">
        <f t="shared" si="29"/>
      </c>
      <c r="Q120">
        <f t="shared" si="30"/>
      </c>
      <c r="R120">
        <f t="shared" si="31"/>
      </c>
      <c r="S120">
        <f t="shared" si="32"/>
      </c>
      <c r="T120">
        <f t="shared" si="33"/>
      </c>
      <c r="U120">
        <f t="shared" si="34"/>
      </c>
      <c r="V120">
        <f t="shared" si="35"/>
      </c>
      <c r="W120" s="39">
        <f t="shared" si="36"/>
      </c>
      <c r="X120">
        <f t="shared" si="37"/>
      </c>
      <c r="Y120">
        <f t="shared" si="38"/>
      </c>
    </row>
    <row r="121" spans="1:25" ht="15" thickBot="1">
      <c r="A121" s="33">
        <f t="shared" si="26"/>
      </c>
      <c r="B121" s="40"/>
      <c r="C121" s="40"/>
      <c r="D121" s="41"/>
      <c r="E121" s="41"/>
      <c r="F121" s="42"/>
      <c r="G121" s="43"/>
      <c r="H121"/>
      <c r="I121"/>
      <c r="J121"/>
      <c r="K121"/>
      <c r="L121"/>
      <c r="M121"/>
      <c r="N121" s="38">
        <f t="shared" si="27"/>
      </c>
      <c r="O121">
        <f t="shared" si="28"/>
      </c>
      <c r="P121">
        <f t="shared" si="29"/>
      </c>
      <c r="Q121">
        <f t="shared" si="30"/>
      </c>
      <c r="R121">
        <f t="shared" si="31"/>
      </c>
      <c r="S121">
        <f t="shared" si="32"/>
      </c>
      <c r="T121">
        <f t="shared" si="33"/>
      </c>
      <c r="U121">
        <f t="shared" si="34"/>
      </c>
      <c r="V121">
        <f t="shared" si="35"/>
      </c>
      <c r="W121" s="39">
        <f t="shared" si="36"/>
      </c>
      <c r="X121">
        <f t="shared" si="37"/>
      </c>
      <c r="Y121">
        <f t="shared" si="38"/>
      </c>
    </row>
    <row r="122" spans="1:25" ht="15" thickBot="1">
      <c r="A122" s="33">
        <f t="shared" si="26"/>
      </c>
      <c r="B122" s="40"/>
      <c r="C122" s="40"/>
      <c r="D122" s="41"/>
      <c r="E122" s="41"/>
      <c r="F122" s="42"/>
      <c r="G122" s="44"/>
      <c r="H122"/>
      <c r="I122"/>
      <c r="J122"/>
      <c r="K122"/>
      <c r="L122"/>
      <c r="M122"/>
      <c r="N122" s="38">
        <f t="shared" si="27"/>
      </c>
      <c r="O122">
        <f t="shared" si="28"/>
      </c>
      <c r="P122">
        <f t="shared" si="29"/>
      </c>
      <c r="Q122">
        <f t="shared" si="30"/>
      </c>
      <c r="R122">
        <f t="shared" si="31"/>
      </c>
      <c r="S122">
        <f t="shared" si="32"/>
      </c>
      <c r="T122">
        <f t="shared" si="33"/>
      </c>
      <c r="U122">
        <f t="shared" si="34"/>
      </c>
      <c r="V122">
        <f t="shared" si="35"/>
      </c>
      <c r="W122" s="39">
        <f t="shared" si="36"/>
      </c>
      <c r="X122">
        <f t="shared" si="37"/>
      </c>
      <c r="Y122">
        <f t="shared" si="38"/>
      </c>
    </row>
    <row r="123" spans="1:25" ht="15" thickBot="1">
      <c r="A123" s="33">
        <f t="shared" si="26"/>
      </c>
      <c r="B123" s="40"/>
      <c r="C123" s="40"/>
      <c r="D123" s="41"/>
      <c r="E123" s="41"/>
      <c r="F123" s="42"/>
      <c r="G123" s="43"/>
      <c r="H123"/>
      <c r="I123"/>
      <c r="J123"/>
      <c r="K123"/>
      <c r="L123"/>
      <c r="M123"/>
      <c r="N123" s="38">
        <f t="shared" si="27"/>
      </c>
      <c r="O123">
        <f t="shared" si="28"/>
      </c>
      <c r="P123">
        <f t="shared" si="29"/>
      </c>
      <c r="Q123">
        <f t="shared" si="30"/>
      </c>
      <c r="R123">
        <f t="shared" si="31"/>
      </c>
      <c r="S123">
        <f t="shared" si="32"/>
      </c>
      <c r="T123">
        <f t="shared" si="33"/>
      </c>
      <c r="U123">
        <f t="shared" si="34"/>
      </c>
      <c r="V123">
        <f t="shared" si="35"/>
      </c>
      <c r="W123" s="39">
        <f t="shared" si="36"/>
      </c>
      <c r="X123">
        <f t="shared" si="37"/>
      </c>
      <c r="Y123">
        <f t="shared" si="38"/>
      </c>
    </row>
    <row r="124" spans="1:25" ht="15" thickBot="1">
      <c r="A124" s="33">
        <f t="shared" si="26"/>
      </c>
      <c r="B124" s="40"/>
      <c r="C124" s="40"/>
      <c r="D124" s="41"/>
      <c r="E124" s="41"/>
      <c r="F124" s="42"/>
      <c r="G124" s="44"/>
      <c r="H124"/>
      <c r="I124"/>
      <c r="J124"/>
      <c r="K124"/>
      <c r="L124"/>
      <c r="M124"/>
      <c r="N124" s="38">
        <f t="shared" si="27"/>
      </c>
      <c r="O124">
        <f t="shared" si="28"/>
      </c>
      <c r="P124">
        <f t="shared" si="29"/>
      </c>
      <c r="Q124">
        <f t="shared" si="30"/>
      </c>
      <c r="R124">
        <f t="shared" si="31"/>
      </c>
      <c r="S124">
        <f t="shared" si="32"/>
      </c>
      <c r="T124">
        <f t="shared" si="33"/>
      </c>
      <c r="U124">
        <f t="shared" si="34"/>
      </c>
      <c r="V124">
        <f t="shared" si="35"/>
      </c>
      <c r="W124" s="39">
        <f t="shared" si="36"/>
      </c>
      <c r="X124">
        <f t="shared" si="37"/>
      </c>
      <c r="Y124">
        <f t="shared" si="38"/>
      </c>
    </row>
    <row r="125" spans="1:25" ht="15" thickBot="1">
      <c r="A125" s="33">
        <f t="shared" si="26"/>
      </c>
      <c r="B125" s="40"/>
      <c r="C125" s="40"/>
      <c r="D125" s="41"/>
      <c r="E125" s="41"/>
      <c r="F125" s="42"/>
      <c r="G125" s="43"/>
      <c r="H125"/>
      <c r="I125"/>
      <c r="J125"/>
      <c r="K125"/>
      <c r="L125"/>
      <c r="M125"/>
      <c r="N125" s="38">
        <f t="shared" si="27"/>
      </c>
      <c r="O125">
        <f t="shared" si="28"/>
      </c>
      <c r="P125">
        <f t="shared" si="29"/>
      </c>
      <c r="Q125">
        <f t="shared" si="30"/>
      </c>
      <c r="R125">
        <f t="shared" si="31"/>
      </c>
      <c r="S125">
        <f t="shared" si="32"/>
      </c>
      <c r="T125">
        <f t="shared" si="33"/>
      </c>
      <c r="U125">
        <f t="shared" si="34"/>
      </c>
      <c r="V125">
        <f t="shared" si="35"/>
      </c>
      <c r="W125" s="39">
        <f t="shared" si="36"/>
      </c>
      <c r="X125">
        <f t="shared" si="37"/>
      </c>
      <c r="Y125">
        <f t="shared" si="38"/>
      </c>
    </row>
    <row r="126" spans="1:25" ht="15" thickBot="1">
      <c r="A126" s="33">
        <f t="shared" si="26"/>
      </c>
      <c r="B126" s="40"/>
      <c r="C126" s="40"/>
      <c r="D126" s="41"/>
      <c r="E126" s="41"/>
      <c r="F126" s="42"/>
      <c r="G126" s="44"/>
      <c r="H126"/>
      <c r="I126"/>
      <c r="J126"/>
      <c r="K126"/>
      <c r="L126"/>
      <c r="M126"/>
      <c r="N126" s="38">
        <f t="shared" si="27"/>
      </c>
      <c r="O126">
        <f t="shared" si="28"/>
      </c>
      <c r="P126">
        <f t="shared" si="29"/>
      </c>
      <c r="Q126">
        <f t="shared" si="30"/>
      </c>
      <c r="R126">
        <f t="shared" si="31"/>
      </c>
      <c r="S126">
        <f t="shared" si="32"/>
      </c>
      <c r="T126">
        <f t="shared" si="33"/>
      </c>
      <c r="U126">
        <f t="shared" si="34"/>
      </c>
      <c r="V126">
        <f t="shared" si="35"/>
      </c>
      <c r="W126" s="39">
        <f t="shared" si="36"/>
      </c>
      <c r="X126">
        <f t="shared" si="37"/>
      </c>
      <c r="Y126">
        <f t="shared" si="38"/>
      </c>
    </row>
    <row r="127" spans="1:25" ht="15" thickBot="1">
      <c r="A127" s="33">
        <f t="shared" si="26"/>
      </c>
      <c r="B127" s="40"/>
      <c r="C127" s="40"/>
      <c r="D127" s="41"/>
      <c r="E127" s="41"/>
      <c r="F127" s="42"/>
      <c r="G127" s="43"/>
      <c r="H127"/>
      <c r="I127"/>
      <c r="J127"/>
      <c r="K127"/>
      <c r="L127"/>
      <c r="M127"/>
      <c r="N127" s="38">
        <f t="shared" si="27"/>
      </c>
      <c r="O127">
        <f t="shared" si="28"/>
      </c>
      <c r="P127">
        <f t="shared" si="29"/>
      </c>
      <c r="Q127">
        <f t="shared" si="30"/>
      </c>
      <c r="R127">
        <f t="shared" si="31"/>
      </c>
      <c r="S127">
        <f t="shared" si="32"/>
      </c>
      <c r="T127">
        <f t="shared" si="33"/>
      </c>
      <c r="U127">
        <f t="shared" si="34"/>
      </c>
      <c r="V127">
        <f t="shared" si="35"/>
      </c>
      <c r="W127" s="39">
        <f t="shared" si="36"/>
      </c>
      <c r="X127">
        <f t="shared" si="37"/>
      </c>
      <c r="Y127">
        <f t="shared" si="38"/>
      </c>
    </row>
    <row r="128" spans="1:25" ht="15" thickBot="1">
      <c r="A128" s="33">
        <f t="shared" si="26"/>
      </c>
      <c r="B128" s="40"/>
      <c r="C128" s="40"/>
      <c r="D128" s="41"/>
      <c r="E128" s="41"/>
      <c r="F128" s="42"/>
      <c r="G128" s="44"/>
      <c r="H128"/>
      <c r="I128"/>
      <c r="J128"/>
      <c r="K128"/>
      <c r="L128"/>
      <c r="M128"/>
      <c r="N128" s="38">
        <f t="shared" si="27"/>
      </c>
      <c r="O128">
        <f t="shared" si="28"/>
      </c>
      <c r="P128">
        <f t="shared" si="29"/>
      </c>
      <c r="Q128">
        <f t="shared" si="30"/>
      </c>
      <c r="R128">
        <f t="shared" si="31"/>
      </c>
      <c r="S128">
        <f t="shared" si="32"/>
      </c>
      <c r="T128">
        <f t="shared" si="33"/>
      </c>
      <c r="U128">
        <f t="shared" si="34"/>
      </c>
      <c r="V128">
        <f t="shared" si="35"/>
      </c>
      <c r="W128" s="39">
        <f t="shared" si="36"/>
      </c>
      <c r="X128">
        <f t="shared" si="37"/>
      </c>
      <c r="Y128">
        <f t="shared" si="38"/>
      </c>
    </row>
    <row r="129" spans="1:25" ht="14.25">
      <c r="A129" s="33">
        <f t="shared" si="26"/>
      </c>
      <c r="B129" s="40"/>
      <c r="C129" s="40"/>
      <c r="D129" s="41"/>
      <c r="E129" s="41"/>
      <c r="F129" s="42"/>
      <c r="G129" s="43"/>
      <c r="H129"/>
      <c r="I129"/>
      <c r="J129"/>
      <c r="K129"/>
      <c r="L129"/>
      <c r="M129"/>
      <c r="N129" s="38">
        <f t="shared" si="27"/>
      </c>
      <c r="O129">
        <f t="shared" si="28"/>
      </c>
      <c r="P129">
        <f t="shared" si="29"/>
      </c>
      <c r="Q129">
        <f t="shared" si="30"/>
      </c>
      <c r="R129">
        <f t="shared" si="31"/>
      </c>
      <c r="S129">
        <f t="shared" si="32"/>
      </c>
      <c r="T129">
        <f t="shared" si="33"/>
      </c>
      <c r="U129">
        <f t="shared" si="34"/>
      </c>
      <c r="V129">
        <f t="shared" si="35"/>
      </c>
      <c r="W129" s="39">
        <f t="shared" si="36"/>
      </c>
      <c r="X129">
        <f t="shared" si="37"/>
      </c>
      <c r="Y129">
        <f t="shared" si="38"/>
      </c>
    </row>
    <row r="130" spans="1:23" ht="14.25">
      <c r="A130" s="22"/>
      <c r="B130" s="45"/>
      <c r="C130" s="22"/>
      <c r="D130" s="68"/>
      <c r="E130" s="68"/>
      <c r="F130" s="47">
        <f>SUM(F24:F129)</f>
        <v>0</v>
      </c>
      <c r="G130" s="47">
        <f>SUM(G24:G129)</f>
        <v>0</v>
      </c>
      <c r="H130"/>
      <c r="I130"/>
      <c r="J130"/>
      <c r="K130"/>
      <c r="L130"/>
      <c r="M130"/>
      <c r="N130" s="38"/>
      <c r="W130" s="39"/>
    </row>
    <row r="131" spans="1:13" ht="14.25">
      <c r="A131" s="22"/>
      <c r="B131" s="22"/>
      <c r="C131" s="22"/>
      <c r="D131" s="46"/>
      <c r="E131" s="46"/>
      <c r="F131" s="48"/>
      <c r="G131" s="48"/>
      <c r="H131"/>
      <c r="I131"/>
      <c r="J131"/>
      <c r="K131"/>
      <c r="L131"/>
      <c r="M131"/>
    </row>
    <row r="132" spans="1:13" ht="14.25">
      <c r="A132" s="22"/>
      <c r="B132" s="22"/>
      <c r="C132" s="22"/>
      <c r="E132" s="46"/>
      <c r="F132" s="48"/>
      <c r="G132" s="48"/>
      <c r="H132"/>
      <c r="I132"/>
      <c r="J132"/>
      <c r="K132"/>
      <c r="L132"/>
      <c r="M132"/>
    </row>
    <row r="133" spans="1:13" s="5" customFormat="1" ht="12.75">
      <c r="A133" s="3"/>
      <c r="B133" s="3"/>
      <c r="C133" s="3"/>
      <c r="D133" s="3"/>
      <c r="E133" s="3"/>
      <c r="F133" s="3"/>
      <c r="G133" s="49"/>
      <c r="H133"/>
      <c r="I133"/>
      <c r="J133"/>
      <c r="K133"/>
      <c r="L133"/>
      <c r="M133"/>
    </row>
    <row r="134" spans="1:11" s="5" customFormat="1" ht="15.75">
      <c r="A134" s="70"/>
      <c r="B134" s="70"/>
      <c r="C134" s="49"/>
      <c r="D134" s="54" t="s">
        <v>14</v>
      </c>
      <c r="E134" s="55"/>
      <c r="F134" s="56"/>
      <c r="G134" s="57"/>
      <c r="H134"/>
      <c r="I134"/>
      <c r="J134"/>
      <c r="K134"/>
    </row>
    <row r="135" spans="1:13" s="5" customFormat="1" ht="15.75">
      <c r="A135" s="50"/>
      <c r="B135" s="50"/>
      <c r="C135" s="50"/>
      <c r="D135" s="50"/>
      <c r="E135" s="3"/>
      <c r="F135" s="3"/>
      <c r="G135" s="49"/>
      <c r="H135"/>
      <c r="I135"/>
      <c r="J135"/>
      <c r="K135"/>
      <c r="L135" s="49"/>
      <c r="M135" s="3"/>
    </row>
    <row r="136" spans="1:13" s="5" customFormat="1" ht="15.75">
      <c r="A136" s="67"/>
      <c r="B136" s="67"/>
      <c r="C136" s="67"/>
      <c r="D136" s="67"/>
      <c r="E136" s="3"/>
      <c r="F136" s="3"/>
      <c r="G136" s="49"/>
      <c r="H136"/>
      <c r="I136"/>
      <c r="J136"/>
      <c r="K136"/>
      <c r="L136" s="49"/>
      <c r="M136" s="3"/>
    </row>
    <row r="137" spans="1:13" s="5" customFormat="1" ht="15.75">
      <c r="A137" s="51" t="s">
        <v>15</v>
      </c>
      <c r="B137" s="52"/>
      <c r="C137" s="3"/>
      <c r="D137" s="3"/>
      <c r="E137" s="3"/>
      <c r="F137" s="3"/>
      <c r="G137" s="49"/>
      <c r="H137"/>
      <c r="I137"/>
      <c r="J137"/>
      <c r="K137"/>
      <c r="L137" s="49"/>
      <c r="M137" s="3"/>
    </row>
    <row r="138" spans="2:11" ht="12.75">
      <c r="B138" s="53"/>
      <c r="C138" s="53"/>
      <c r="H138"/>
      <c r="I138"/>
      <c r="J138"/>
      <c r="K138"/>
    </row>
    <row r="139" spans="10:11" ht="12.75">
      <c r="J139"/>
      <c r="K139"/>
    </row>
    <row r="140" spans="10:11" ht="12.75">
      <c r="J140"/>
      <c r="K140"/>
    </row>
    <row r="141" spans="10:11" ht="12.75">
      <c r="J141"/>
      <c r="K141"/>
    </row>
    <row r="142" spans="10:11" ht="12.75">
      <c r="J142"/>
      <c r="K142"/>
    </row>
    <row r="143" spans="10:11" ht="12.75">
      <c r="J143"/>
      <c r="K143"/>
    </row>
    <row r="144" spans="10:11" ht="12.75">
      <c r="J144"/>
      <c r="K144"/>
    </row>
    <row r="145" spans="10:11" ht="12.75">
      <c r="J145"/>
      <c r="K145"/>
    </row>
    <row r="146" spans="10:11" ht="12.75">
      <c r="J146"/>
      <c r="K146"/>
    </row>
    <row r="147" spans="10:11" ht="12.75">
      <c r="J147"/>
      <c r="K147"/>
    </row>
    <row r="148" spans="10:11" ht="12.75">
      <c r="J148"/>
      <c r="K148"/>
    </row>
    <row r="149" spans="10:11" ht="12.75">
      <c r="J149"/>
      <c r="K149"/>
    </row>
    <row r="150" spans="10:11" ht="12.75">
      <c r="J150"/>
      <c r="K150"/>
    </row>
    <row r="151" spans="10:11" ht="12.75">
      <c r="J151"/>
      <c r="K151"/>
    </row>
    <row r="152" spans="10:11" ht="12.75">
      <c r="J152"/>
      <c r="K152"/>
    </row>
    <row r="153" spans="10:11" ht="12.75">
      <c r="J153"/>
      <c r="K153"/>
    </row>
    <row r="154" spans="10:11" ht="12.75">
      <c r="J154"/>
      <c r="K154"/>
    </row>
    <row r="155" spans="10:11" ht="12.75">
      <c r="J155"/>
      <c r="K155"/>
    </row>
    <row r="156" spans="10:11" ht="12.75">
      <c r="J156"/>
      <c r="K156"/>
    </row>
    <row r="157" spans="10:11" ht="12.75">
      <c r="J157"/>
      <c r="K157"/>
    </row>
    <row r="158" spans="10:11" ht="12.75">
      <c r="J158"/>
      <c r="K158"/>
    </row>
    <row r="159" spans="10:11" ht="12.75">
      <c r="J159"/>
      <c r="K159"/>
    </row>
    <row r="160" spans="10:11" ht="12.75">
      <c r="J160"/>
      <c r="K160"/>
    </row>
    <row r="161" spans="10:11" ht="12.75">
      <c r="J161"/>
      <c r="K161"/>
    </row>
    <row r="162" spans="10:11" ht="12.75">
      <c r="J162"/>
      <c r="K162"/>
    </row>
    <row r="163" spans="10:11" ht="12.75">
      <c r="J163"/>
      <c r="K163"/>
    </row>
    <row r="164" spans="10:11" ht="12.75">
      <c r="J164"/>
      <c r="K164"/>
    </row>
    <row r="165" spans="10:11" ht="12.75">
      <c r="J165"/>
      <c r="K165"/>
    </row>
    <row r="166" spans="10:11" ht="12.75">
      <c r="J166"/>
      <c r="K166"/>
    </row>
    <row r="167" spans="10:11" ht="12.75">
      <c r="J167"/>
      <c r="K167"/>
    </row>
    <row r="168" spans="10:11" ht="12.75">
      <c r="J168"/>
      <c r="K168"/>
    </row>
    <row r="169" spans="10:11" ht="12.75">
      <c r="J169"/>
      <c r="K169"/>
    </row>
    <row r="170" spans="10:11" ht="12.75">
      <c r="J170"/>
      <c r="K170"/>
    </row>
    <row r="171" spans="10:11" ht="12.75">
      <c r="J171"/>
      <c r="K171"/>
    </row>
    <row r="172" spans="10:11" ht="12.75">
      <c r="J172"/>
      <c r="K172"/>
    </row>
    <row r="173" spans="10:11" ht="12.75">
      <c r="J173"/>
      <c r="K173"/>
    </row>
    <row r="174" spans="10:11" ht="12.75">
      <c r="J174"/>
      <c r="K174"/>
    </row>
    <row r="175" spans="10:11" ht="12.75">
      <c r="J175"/>
      <c r="K175"/>
    </row>
    <row r="176" spans="10:11" ht="12.75">
      <c r="J176"/>
      <c r="K176"/>
    </row>
    <row r="177" spans="10:11" ht="12.75">
      <c r="J177"/>
      <c r="K177"/>
    </row>
    <row r="178" spans="10:11" ht="12.75">
      <c r="J178"/>
      <c r="K178"/>
    </row>
    <row r="179" spans="10:11" ht="12.75">
      <c r="J179"/>
      <c r="K179"/>
    </row>
    <row r="180" spans="10:11" ht="12.75">
      <c r="J180"/>
      <c r="K180"/>
    </row>
    <row r="181" spans="10:11" ht="12.75">
      <c r="J181"/>
      <c r="K181"/>
    </row>
    <row r="182" spans="10:11" ht="12.75">
      <c r="J182"/>
      <c r="K182"/>
    </row>
    <row r="183" spans="10:11" ht="12.75">
      <c r="J183"/>
      <c r="K183"/>
    </row>
    <row r="184" spans="10:11" ht="12.75">
      <c r="J184"/>
      <c r="K184"/>
    </row>
    <row r="185" spans="10:11" ht="12.75">
      <c r="J185"/>
      <c r="K185"/>
    </row>
    <row r="186" spans="10:11" ht="12.75">
      <c r="J186"/>
      <c r="K186"/>
    </row>
    <row r="187" spans="10:11" ht="12.75">
      <c r="J187"/>
      <c r="K187"/>
    </row>
    <row r="188" spans="10:11" ht="12.75">
      <c r="J188"/>
      <c r="K188"/>
    </row>
    <row r="189" spans="10:11" ht="12.75">
      <c r="J189"/>
      <c r="K189"/>
    </row>
    <row r="190" spans="10:11" ht="12.75">
      <c r="J190"/>
      <c r="K190"/>
    </row>
    <row r="191" spans="10:11" ht="12.75">
      <c r="J191"/>
      <c r="K191"/>
    </row>
    <row r="192" spans="10:11" ht="12.75">
      <c r="J192"/>
      <c r="K192"/>
    </row>
    <row r="193" spans="10:11" ht="12.75">
      <c r="J193"/>
      <c r="K193"/>
    </row>
    <row r="194" spans="10:11" ht="12.75">
      <c r="J194"/>
      <c r="K194"/>
    </row>
    <row r="195" spans="10:11" ht="12.75">
      <c r="J195"/>
      <c r="K195"/>
    </row>
    <row r="196" spans="10:11" ht="12.75">
      <c r="J196"/>
      <c r="K196"/>
    </row>
    <row r="197" spans="10:11" ht="12.75">
      <c r="J197"/>
      <c r="K197"/>
    </row>
    <row r="198" spans="10:11" ht="12.75">
      <c r="J198"/>
      <c r="K198"/>
    </row>
    <row r="199" spans="10:11" ht="12.75">
      <c r="J199"/>
      <c r="K199"/>
    </row>
    <row r="200" spans="10:11" ht="12.75">
      <c r="J200"/>
      <c r="K200"/>
    </row>
    <row r="201" spans="10:11" ht="12.75">
      <c r="J201"/>
      <c r="K201"/>
    </row>
    <row r="202" spans="10:11" ht="12.75">
      <c r="J202"/>
      <c r="K202"/>
    </row>
    <row r="203" spans="10:11" ht="12.75">
      <c r="J203"/>
      <c r="K203"/>
    </row>
    <row r="204" spans="10:11" ht="12.75">
      <c r="J204"/>
      <c r="K204"/>
    </row>
    <row r="205" spans="10:11" ht="12.75">
      <c r="J205"/>
      <c r="K205"/>
    </row>
    <row r="206" spans="10:11" ht="12.75">
      <c r="J206"/>
      <c r="K206"/>
    </row>
    <row r="207" spans="10:11" ht="12.75">
      <c r="J207"/>
      <c r="K207"/>
    </row>
    <row r="208" spans="10:11" ht="12.75">
      <c r="J208"/>
      <c r="K208"/>
    </row>
    <row r="209" spans="10:11" ht="12.75">
      <c r="J209"/>
      <c r="K209"/>
    </row>
    <row r="210" spans="10:11" ht="12.75">
      <c r="J210"/>
      <c r="K210"/>
    </row>
    <row r="211" spans="10:11" ht="12.75">
      <c r="J211"/>
      <c r="K211"/>
    </row>
    <row r="212" spans="10:11" ht="12.75">
      <c r="J212"/>
      <c r="K212"/>
    </row>
    <row r="213" spans="10:11" ht="12.75">
      <c r="J213"/>
      <c r="K213"/>
    </row>
    <row r="214" spans="10:11" ht="12.75">
      <c r="J214"/>
      <c r="K214"/>
    </row>
    <row r="215" spans="10:11" ht="12.75">
      <c r="J215"/>
      <c r="K215"/>
    </row>
    <row r="216" spans="10:11" ht="12.75">
      <c r="J216"/>
      <c r="K216"/>
    </row>
    <row r="217" spans="10:11" ht="12.75">
      <c r="J217"/>
      <c r="K217"/>
    </row>
    <row r="218" spans="10:11" ht="12.75">
      <c r="J218"/>
      <c r="K218"/>
    </row>
    <row r="219" spans="10:11" ht="12.75">
      <c r="J219"/>
      <c r="K219"/>
    </row>
    <row r="220" spans="10:11" ht="12.75">
      <c r="J220"/>
      <c r="K220"/>
    </row>
    <row r="221" spans="10:11" ht="12.75">
      <c r="J221"/>
      <c r="K221"/>
    </row>
    <row r="222" spans="10:11" ht="12.75">
      <c r="J222"/>
      <c r="K222"/>
    </row>
    <row r="223" spans="10:11" ht="12.75">
      <c r="J223"/>
      <c r="K223"/>
    </row>
    <row r="224" spans="10:11" ht="12.75">
      <c r="J224"/>
      <c r="K224"/>
    </row>
    <row r="225" spans="10:11" ht="12.75">
      <c r="J225"/>
      <c r="K225"/>
    </row>
    <row r="226" spans="10:11" ht="12.75">
      <c r="J226"/>
      <c r="K226"/>
    </row>
    <row r="227" spans="10:11" ht="12.75">
      <c r="J227"/>
      <c r="K227"/>
    </row>
    <row r="228" spans="10:11" ht="12.75">
      <c r="J228"/>
      <c r="K228"/>
    </row>
    <row r="229" spans="10:11" ht="12.75">
      <c r="J229"/>
      <c r="K229"/>
    </row>
    <row r="230" spans="10:11" ht="12.75">
      <c r="J230"/>
      <c r="K230"/>
    </row>
    <row r="231" spans="10:11" ht="12.75">
      <c r="J231"/>
      <c r="K231"/>
    </row>
    <row r="232" spans="10:11" ht="12.75">
      <c r="J232"/>
      <c r="K232"/>
    </row>
    <row r="233" spans="10:11" ht="12.75">
      <c r="J233"/>
      <c r="K233"/>
    </row>
    <row r="234" spans="10:11" ht="12.75">
      <c r="J234"/>
      <c r="K234"/>
    </row>
    <row r="235" spans="10:11" ht="12.75">
      <c r="J235"/>
      <c r="K235"/>
    </row>
    <row r="236" spans="10:11" ht="12.75">
      <c r="J236"/>
      <c r="K236"/>
    </row>
  </sheetData>
  <sheetProtection/>
  <mergeCells count="22">
    <mergeCell ref="B8:E8"/>
    <mergeCell ref="A19:B19"/>
    <mergeCell ref="E2:G2"/>
    <mergeCell ref="D5:E5"/>
    <mergeCell ref="F4:G4"/>
    <mergeCell ref="F8:G8"/>
    <mergeCell ref="A136:D136"/>
    <mergeCell ref="D130:E130"/>
    <mergeCell ref="A22:D22"/>
    <mergeCell ref="A134:B134"/>
    <mergeCell ref="A20:B20"/>
    <mergeCell ref="F5:G5"/>
    <mergeCell ref="A9:E9"/>
    <mergeCell ref="F9:G9"/>
    <mergeCell ref="D11:E11"/>
    <mergeCell ref="B7:E7"/>
    <mergeCell ref="D1:H1"/>
    <mergeCell ref="D4:E4"/>
    <mergeCell ref="F3:G3"/>
    <mergeCell ref="F6:G6"/>
    <mergeCell ref="F7:G7"/>
    <mergeCell ref="D6:E6"/>
  </mergeCells>
  <conditionalFormatting sqref="F4">
    <cfRule type="cellIs" priority="1" dxfId="1" operator="greaterThan" stopIfTrue="1">
      <formula>9000000</formula>
    </cfRule>
  </conditionalFormatting>
  <conditionalFormatting sqref="F19:F20">
    <cfRule type="cellIs" priority="2" dxfId="0" operator="lessThan" stopIfTrue="1">
      <formula>1000</formula>
    </cfRule>
  </conditionalFormatting>
  <dataValidations count="3">
    <dataValidation type="textLength" allowBlank="1" showInputMessage="1" showErrorMessage="1" sqref="B121:B129">
      <formula1>0</formula1>
      <formula2>9</formula2>
    </dataValidation>
    <dataValidation type="list" allowBlank="1" showInputMessage="1" showErrorMessage="1" sqref="C24:C129">
      <formula1>"y"</formula1>
    </dataValidation>
    <dataValidation type="textLength" operator="lessThan" allowBlank="1" showInputMessage="1" showErrorMessage="1" sqref="F5:G5">
      <formula1>17</formula1>
    </dataValidation>
  </dataValidations>
  <printOptions/>
  <pageMargins left="1.02" right="0.75" top="0.46" bottom="0.44" header="0.38" footer="0.45"/>
  <pageSetup horizontalDpi="600" verticalDpi="600" orientation="landscape" paperSize="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 / GdC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cathy.lees</dc:creator>
  <cp:keywords/>
  <dc:description/>
  <cp:lastModifiedBy>Araji, Adam A [NC]</cp:lastModifiedBy>
  <cp:lastPrinted>2009-07-17T15:27:55Z</cp:lastPrinted>
  <dcterms:created xsi:type="dcterms:W3CDTF">2009-07-17T13:18:04Z</dcterms:created>
  <dcterms:modified xsi:type="dcterms:W3CDTF">2019-08-08T15:55:49Z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0x0101007B353BEB0C84B64EA0B0958476878AE6</vt:lpwstr>
  </property>
  <property fmtid="{D5CDD505-2E9C-101B-9397-08002B2CF9AE}" pid="3" name="English Variation">
    <vt:lpwstr/>
  </property>
  <property fmtid="{D5CDD505-2E9C-101B-9397-08002B2CF9AE}" pid="4" name="_Status">
    <vt:lpwstr>Draft</vt:lpwstr>
  </property>
  <property fmtid="{D5CDD505-2E9C-101B-9397-08002B2CF9AE}" pid="5" name="Item Language">
    <vt:lpwstr>English</vt:lpwstr>
  </property>
  <property fmtid="{D5CDD505-2E9C-101B-9397-08002B2CF9AE}" pid="6" name="French Variation">
    <vt:lpwstr/>
  </property>
</Properties>
</file>