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39.xml" ContentType="application/vnd.openxmlformats-officedocument.drawing+xml"/>
  <Override PartName="/xl/embeddings/oleObject1.bin" ContentType="application/vnd.openxmlformats-officedocument.oleObject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9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worksheets/sheet33.xml" ContentType="application/vnd.openxmlformats-officedocument.spreadsheetml.worksheet+xml"/>
  <Override PartName="/xl/drawings/drawing12.xml" ContentType="application/vnd.openxmlformats-officedocument.drawing+xml"/>
  <Override PartName="/xl/worksheets/sheet34.xml" ContentType="application/vnd.openxmlformats-officedocument.spreadsheetml.worksheet+xml"/>
  <Override PartName="/xl/drawings/drawing11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14.xml" ContentType="application/vnd.openxmlformats-officedocument.drawing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worksheets/sheet29.xml" ContentType="application/vnd.openxmlformats-officedocument.spreadsheetml.worksheet+xml"/>
  <Override PartName="/xl/drawings/drawing16.xml" ContentType="application/vnd.openxmlformats-officedocument.drawing+xml"/>
  <Override PartName="/xl/worksheets/sheet30.xml" ContentType="application/vnd.openxmlformats-officedocument.spreadsheetml.worksheet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worksheets/sheet39.xml" ContentType="application/vnd.openxmlformats-officedocument.spreadsheetml.worksheet+xml"/>
  <Override PartName="/xl/drawings/drawing6.xml" ContentType="application/vnd.openxmlformats-officedocument.drawing+xml"/>
  <Override PartName="/xl/worksheets/sheet37.xml" ContentType="application/vnd.openxmlformats-officedocument.spreadsheetml.worksheet+xml"/>
  <Override PartName="/xl/drawings/drawing8.xml" ContentType="application/vnd.openxmlformats-officedocument.drawing+xml"/>
  <Override PartName="/xl/drawings/drawing28.xml" ContentType="application/vnd.openxmlformats-officedocument.drawing+xml"/>
  <Override PartName="/xl/drawings/drawing7.xml" ContentType="application/vnd.openxmlformats-officedocument.drawing+xml"/>
  <Override PartName="/xl/worksheets/sheet38.xml" ContentType="application/vnd.openxmlformats-officedocument.spreadsheetml.worksheet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25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6.xml" ContentType="application/vnd.openxmlformats-officedocument.drawing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20.xml" ContentType="application/vnd.openxmlformats-officedocument.drawing+xml"/>
  <Override PartName="/xl/worksheets/sheet26.xml" ContentType="application/vnd.openxmlformats-officedocument.spreadsheetml.worksheet+xml"/>
  <Override PartName="/xl/drawings/drawing19.xml" ContentType="application/vnd.openxmlformats-officedocument.drawing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worksheets/sheet20.xml" ContentType="application/vnd.openxmlformats-officedocument.spreadsheetml.worksheet+xml"/>
  <Override PartName="/xl/drawings/drawing22.xml" ContentType="application/vnd.openxmlformats-officedocument.drawing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308" windowWidth="12120" windowHeight="9120" tabRatio="599"/>
  </bookViews>
  <sheets>
    <sheet name="Sem 1" sheetId="1" r:id="rId1"/>
    <sheet name="Sem 2" sheetId="4" r:id="rId2"/>
    <sheet name="Sem 3" sheetId="109" r:id="rId3"/>
    <sheet name="Sem 4" sheetId="110" r:id="rId4"/>
    <sheet name="Sem 5" sheetId="111" r:id="rId5"/>
    <sheet name="Sem 6" sheetId="112" r:id="rId6"/>
    <sheet name="Sem 7" sheetId="113" r:id="rId7"/>
    <sheet name="Sem 8" sheetId="114" r:id="rId8"/>
    <sheet name="Sem 9" sheetId="115" r:id="rId9"/>
    <sheet name="Sem 10" sheetId="116" r:id="rId10"/>
    <sheet name="Sem 11" sheetId="117" r:id="rId11"/>
    <sheet name="Sem 12" sheetId="118" r:id="rId12"/>
    <sheet name="Sem 13" sheetId="119" r:id="rId13"/>
    <sheet name="Sem 14" sheetId="120" r:id="rId14"/>
    <sheet name="Sem 15" sheetId="121" r:id="rId15"/>
    <sheet name="Sem 16" sheetId="122" r:id="rId16"/>
    <sheet name="Sem 17" sheetId="123" r:id="rId17"/>
    <sheet name="Sem 18" sheetId="124" r:id="rId18"/>
    <sheet name="Sem 19" sheetId="125" r:id="rId19"/>
    <sheet name="Sem 20" sheetId="126" r:id="rId20"/>
    <sheet name="Sem 21" sheetId="127" r:id="rId21"/>
    <sheet name="Sem 22" sheetId="128" r:id="rId22"/>
    <sheet name="Sem 23" sheetId="129" r:id="rId23"/>
    <sheet name="Sem 24" sheetId="130" r:id="rId24"/>
    <sheet name="Sem 25" sheetId="131" r:id="rId25"/>
    <sheet name="Sem 26" sheetId="132" r:id="rId26"/>
    <sheet name="Sem 27" sheetId="133" r:id="rId27"/>
    <sheet name="Sem 28" sheetId="134" r:id="rId28"/>
    <sheet name="Sem 29" sheetId="135" r:id="rId29"/>
    <sheet name="Sem 30" sheetId="136" r:id="rId30"/>
    <sheet name="Sem 31" sheetId="137" r:id="rId31"/>
    <sheet name="Sem 32" sheetId="138" r:id="rId32"/>
    <sheet name="Sem 33" sheetId="159" r:id="rId33"/>
    <sheet name="Sem 34" sheetId="160" r:id="rId34"/>
    <sheet name="Sem 35" sheetId="161" r:id="rId35"/>
    <sheet name="Sem 36" sheetId="162" r:id="rId36"/>
    <sheet name="Sem 37" sheetId="163" r:id="rId37"/>
    <sheet name="Sem 38" sheetId="164" r:id="rId38"/>
    <sheet name="Semaines Supplémentaires" sheetId="158" r:id="rId39"/>
  </sheets>
  <definedNames>
    <definedName name="OpenRange" localSheetId="9">'Sem 10'!$107:$131</definedName>
    <definedName name="OpenRange" localSheetId="10">'Sem 11'!$107:$131</definedName>
    <definedName name="OpenRange" localSheetId="11">'Sem 12'!$107:$131</definedName>
    <definedName name="OpenRange" localSheetId="12">'Sem 13'!$107:$131</definedName>
    <definedName name="OpenRange" localSheetId="13">'Sem 14'!$107:$131</definedName>
    <definedName name="OpenRange" localSheetId="14">'Sem 15'!$107:$131</definedName>
    <definedName name="OpenRange" localSheetId="15">'Sem 16'!$107:$131</definedName>
    <definedName name="OpenRange" localSheetId="16">'Sem 17'!$107:$131</definedName>
    <definedName name="OpenRange" localSheetId="17">'Sem 18'!$107:$131</definedName>
    <definedName name="OpenRange" localSheetId="18">'Sem 19'!$107:$131</definedName>
    <definedName name="OpenRange" localSheetId="1">'Sem 2'!$107:$131</definedName>
    <definedName name="OpenRange" localSheetId="19">'Sem 20'!$107:$131</definedName>
    <definedName name="OpenRange" localSheetId="20">'Sem 21'!$107:$131</definedName>
    <definedName name="OpenRange" localSheetId="21">'Sem 22'!$107:$131</definedName>
    <definedName name="OpenRange" localSheetId="22">'Sem 23'!$107:$131</definedName>
    <definedName name="OpenRange" localSheetId="23">'Sem 24'!$107:$131</definedName>
    <definedName name="OpenRange" localSheetId="24">'Sem 25'!$107:$131</definedName>
    <definedName name="OpenRange" localSheetId="25">'Sem 26'!$107:$131</definedName>
    <definedName name="OpenRange" localSheetId="26">'Sem 27'!$107:$131</definedName>
    <definedName name="OpenRange" localSheetId="27">'Sem 28'!$107:$131</definedName>
    <definedName name="OpenRange" localSheetId="28">'Sem 29'!$107:$131</definedName>
    <definedName name="OpenRange" localSheetId="2">'Sem 3'!$107:$131</definedName>
    <definedName name="OpenRange" localSheetId="29">'Sem 30'!$107:$131</definedName>
    <definedName name="OpenRange" localSheetId="30">'Sem 31'!$107:$131</definedName>
    <definedName name="OpenRange" localSheetId="31">'Sem 32'!$107:$131</definedName>
    <definedName name="OpenRange" localSheetId="32">'Sem 33'!$107:$131</definedName>
    <definedName name="OpenRange" localSheetId="33">'Sem 34'!$107:$131</definedName>
    <definedName name="OpenRange" localSheetId="34">'Sem 35'!$107:$131</definedName>
    <definedName name="OpenRange" localSheetId="35">'Sem 36'!$107:$131</definedName>
    <definedName name="OpenRange" localSheetId="36">'Sem 37'!$107:$131</definedName>
    <definedName name="OpenRange" localSheetId="37">'Sem 38'!$107:$131</definedName>
    <definedName name="OpenRange" localSheetId="3">'Sem 4'!$107:$131</definedName>
    <definedName name="OpenRange" localSheetId="4">'Sem 5'!$107:$131</definedName>
    <definedName name="OpenRange" localSheetId="5">'Sem 6'!$107:$131</definedName>
    <definedName name="OpenRange" localSheetId="6">'Sem 7'!$107:$131</definedName>
    <definedName name="OpenRange" localSheetId="7">'Sem 8'!$107:$131</definedName>
    <definedName name="OpenRange" localSheetId="8">'Sem 9'!$107:$131</definedName>
    <definedName name="OpenRange">'Sem 1'!$107:$131</definedName>
  </definedNames>
  <calcPr calcId="145621"/>
</workbook>
</file>

<file path=xl/calcChain.xml><?xml version="1.0" encoding="utf-8"?>
<calcChain xmlns="http://schemas.openxmlformats.org/spreadsheetml/2006/main">
  <c r="G9" i="158" l="1"/>
  <c r="C9" i="158"/>
  <c r="D4" i="164"/>
  <c r="K358" i="164"/>
  <c r="E358" i="164"/>
  <c r="D4" i="163"/>
  <c r="K358" i="163"/>
  <c r="E358" i="163"/>
  <c r="D4" i="162"/>
  <c r="K358" i="162"/>
  <c r="E358" i="162"/>
  <c r="D4" i="161"/>
  <c r="K358" i="161"/>
  <c r="E358" i="161"/>
  <c r="D4" i="160"/>
  <c r="K358" i="160"/>
  <c r="E358" i="160"/>
  <c r="D4" i="159"/>
  <c r="K358" i="159"/>
  <c r="E358" i="159"/>
  <c r="K357" i="164"/>
  <c r="F357" i="164"/>
  <c r="E356" i="164"/>
  <c r="D356" i="164"/>
  <c r="C356" i="164"/>
  <c r="B356" i="164"/>
  <c r="E355" i="164"/>
  <c r="D355" i="164"/>
  <c r="C355" i="164"/>
  <c r="B355" i="164"/>
  <c r="E354" i="164"/>
  <c r="D354" i="164"/>
  <c r="C354" i="164"/>
  <c r="B354" i="164"/>
  <c r="E353" i="164"/>
  <c r="D353" i="164"/>
  <c r="C353" i="164"/>
  <c r="B353" i="164"/>
  <c r="E352" i="164"/>
  <c r="D352" i="164"/>
  <c r="C352" i="164"/>
  <c r="B352" i="164"/>
  <c r="E351" i="164"/>
  <c r="D351" i="164"/>
  <c r="C351" i="164"/>
  <c r="B351" i="164"/>
  <c r="E350" i="164"/>
  <c r="D350" i="164"/>
  <c r="C350" i="164"/>
  <c r="B350" i="164"/>
  <c r="E349" i="164"/>
  <c r="D349" i="164"/>
  <c r="C349" i="164"/>
  <c r="B349" i="164"/>
  <c r="E348" i="164"/>
  <c r="D348" i="164"/>
  <c r="C348" i="164"/>
  <c r="B348" i="164"/>
  <c r="E347" i="164"/>
  <c r="D347" i="164"/>
  <c r="C347" i="164"/>
  <c r="B347" i="164"/>
  <c r="E346" i="164"/>
  <c r="D346" i="164"/>
  <c r="C346" i="164"/>
  <c r="B346" i="164"/>
  <c r="E345" i="164"/>
  <c r="D345" i="164"/>
  <c r="C345" i="164"/>
  <c r="B345" i="164"/>
  <c r="E344" i="164"/>
  <c r="D344" i="164"/>
  <c r="C344" i="164"/>
  <c r="B344" i="164"/>
  <c r="E343" i="164"/>
  <c r="D343" i="164"/>
  <c r="C343" i="164"/>
  <c r="B343" i="164"/>
  <c r="E342" i="164"/>
  <c r="D342" i="164"/>
  <c r="C342" i="164"/>
  <c r="B342" i="164"/>
  <c r="E341" i="164"/>
  <c r="D341" i="164"/>
  <c r="C341" i="164"/>
  <c r="B341" i="164"/>
  <c r="E340" i="164"/>
  <c r="D340" i="164"/>
  <c r="C340" i="164"/>
  <c r="B340" i="164"/>
  <c r="E339" i="164"/>
  <c r="D339" i="164"/>
  <c r="C339" i="164"/>
  <c r="B339" i="164"/>
  <c r="E338" i="164"/>
  <c r="D338" i="164"/>
  <c r="C338" i="164"/>
  <c r="B338" i="164"/>
  <c r="E337" i="164"/>
  <c r="D337" i="164"/>
  <c r="C337" i="164"/>
  <c r="B337" i="164"/>
  <c r="E336" i="164"/>
  <c r="D336" i="164"/>
  <c r="C336" i="164"/>
  <c r="B336" i="164"/>
  <c r="E335" i="164"/>
  <c r="D335" i="164"/>
  <c r="C335" i="164"/>
  <c r="B335" i="164"/>
  <c r="E334" i="164"/>
  <c r="D334" i="164"/>
  <c r="C334" i="164"/>
  <c r="B334" i="164"/>
  <c r="E333" i="164"/>
  <c r="D333" i="164"/>
  <c r="C333" i="164"/>
  <c r="B333" i="164"/>
  <c r="E332" i="164"/>
  <c r="D332" i="164"/>
  <c r="C332" i="164"/>
  <c r="B332" i="164"/>
  <c r="E331" i="164"/>
  <c r="D331" i="164"/>
  <c r="C331" i="164"/>
  <c r="B331" i="164"/>
  <c r="E330" i="164"/>
  <c r="D330" i="164"/>
  <c r="C330" i="164"/>
  <c r="B330" i="164"/>
  <c r="E329" i="164"/>
  <c r="D329" i="164"/>
  <c r="C329" i="164"/>
  <c r="B329" i="164"/>
  <c r="E328" i="164"/>
  <c r="D328" i="164"/>
  <c r="C328" i="164"/>
  <c r="B328" i="164"/>
  <c r="E327" i="164"/>
  <c r="D327" i="164"/>
  <c r="C327" i="164"/>
  <c r="B327" i="164"/>
  <c r="E326" i="164"/>
  <c r="D326" i="164"/>
  <c r="C326" i="164"/>
  <c r="B326" i="164"/>
  <c r="E325" i="164"/>
  <c r="D325" i="164"/>
  <c r="C325" i="164"/>
  <c r="B325" i="164"/>
  <c r="E324" i="164"/>
  <c r="D324" i="164"/>
  <c r="C324" i="164"/>
  <c r="B324" i="164"/>
  <c r="E323" i="164"/>
  <c r="D323" i="164"/>
  <c r="C323" i="164"/>
  <c r="B323" i="164"/>
  <c r="E322" i="164"/>
  <c r="D322" i="164"/>
  <c r="C322" i="164"/>
  <c r="B322" i="164"/>
  <c r="E321" i="164"/>
  <c r="D321" i="164"/>
  <c r="C321" i="164"/>
  <c r="B321" i="164"/>
  <c r="E320" i="164"/>
  <c r="D320" i="164"/>
  <c r="C320" i="164"/>
  <c r="B320" i="164"/>
  <c r="E319" i="164"/>
  <c r="D319" i="164"/>
  <c r="C319" i="164"/>
  <c r="B319" i="164"/>
  <c r="E318" i="164"/>
  <c r="D318" i="164"/>
  <c r="C318" i="164"/>
  <c r="B318" i="164"/>
  <c r="E317" i="164"/>
  <c r="D317" i="164"/>
  <c r="C317" i="164"/>
  <c r="B317" i="164"/>
  <c r="E316" i="164"/>
  <c r="D316" i="164"/>
  <c r="C316" i="164"/>
  <c r="B316" i="164"/>
  <c r="E315" i="164"/>
  <c r="D315" i="164"/>
  <c r="C315" i="164"/>
  <c r="B315" i="164"/>
  <c r="E314" i="164"/>
  <c r="D314" i="164"/>
  <c r="C314" i="164"/>
  <c r="B314" i="164"/>
  <c r="E313" i="164"/>
  <c r="D313" i="164"/>
  <c r="C313" i="164"/>
  <c r="B313" i="164"/>
  <c r="E312" i="164"/>
  <c r="D312" i="164"/>
  <c r="C312" i="164"/>
  <c r="B312" i="164"/>
  <c r="E311" i="164"/>
  <c r="D311" i="164"/>
  <c r="C311" i="164"/>
  <c r="B311" i="164"/>
  <c r="E310" i="164"/>
  <c r="D310" i="164"/>
  <c r="C310" i="164"/>
  <c r="B310" i="164"/>
  <c r="E309" i="164"/>
  <c r="D309" i="164"/>
  <c r="C309" i="164"/>
  <c r="B309" i="164"/>
  <c r="E308" i="164"/>
  <c r="D308" i="164"/>
  <c r="C308" i="164"/>
  <c r="B308" i="164"/>
  <c r="E307" i="164"/>
  <c r="D307" i="164"/>
  <c r="C307" i="164"/>
  <c r="B307" i="164"/>
  <c r="E306" i="164"/>
  <c r="D306" i="164"/>
  <c r="C306" i="164"/>
  <c r="B306" i="164"/>
  <c r="E305" i="164"/>
  <c r="D305" i="164"/>
  <c r="C305" i="164"/>
  <c r="B305" i="164"/>
  <c r="E304" i="164"/>
  <c r="D304" i="164"/>
  <c r="C304" i="164"/>
  <c r="B304" i="164"/>
  <c r="E303" i="164"/>
  <c r="D303" i="164"/>
  <c r="C303" i="164"/>
  <c r="B303" i="164"/>
  <c r="E302" i="164"/>
  <c r="D302" i="164"/>
  <c r="C302" i="164"/>
  <c r="B302" i="164"/>
  <c r="E301" i="164"/>
  <c r="D301" i="164"/>
  <c r="C301" i="164"/>
  <c r="B301" i="164"/>
  <c r="E300" i="164"/>
  <c r="D300" i="164"/>
  <c r="C300" i="164"/>
  <c r="B300" i="164"/>
  <c r="E299" i="164"/>
  <c r="D299" i="164"/>
  <c r="C299" i="164"/>
  <c r="B299" i="164"/>
  <c r="E298" i="164"/>
  <c r="D298" i="164"/>
  <c r="C298" i="164"/>
  <c r="B298" i="164"/>
  <c r="E297" i="164"/>
  <c r="D297" i="164"/>
  <c r="C297" i="164"/>
  <c r="B297" i="164"/>
  <c r="E296" i="164"/>
  <c r="D296" i="164"/>
  <c r="C296" i="164"/>
  <c r="B296" i="164"/>
  <c r="E295" i="164"/>
  <c r="D295" i="164"/>
  <c r="C295" i="164"/>
  <c r="B295" i="164"/>
  <c r="E294" i="164"/>
  <c r="D294" i="164"/>
  <c r="C294" i="164"/>
  <c r="B294" i="164"/>
  <c r="E293" i="164"/>
  <c r="D293" i="164"/>
  <c r="C293" i="164"/>
  <c r="B293" i="164"/>
  <c r="E292" i="164"/>
  <c r="D292" i="164"/>
  <c r="C292" i="164"/>
  <c r="B292" i="164"/>
  <c r="E291" i="164"/>
  <c r="D291" i="164"/>
  <c r="C291" i="164"/>
  <c r="B291" i="164"/>
  <c r="E290" i="164"/>
  <c r="D290" i="164"/>
  <c r="C290" i="164"/>
  <c r="B290" i="164"/>
  <c r="E289" i="164"/>
  <c r="D289" i="164"/>
  <c r="C289" i="164"/>
  <c r="B289" i="164"/>
  <c r="E288" i="164"/>
  <c r="D288" i="164"/>
  <c r="C288" i="164"/>
  <c r="B288" i="164"/>
  <c r="E287" i="164"/>
  <c r="D287" i="164"/>
  <c r="C287" i="164"/>
  <c r="B287" i="164"/>
  <c r="E286" i="164"/>
  <c r="D286" i="164"/>
  <c r="C286" i="164"/>
  <c r="B286" i="164"/>
  <c r="E285" i="164"/>
  <c r="D285" i="164"/>
  <c r="C285" i="164"/>
  <c r="B285" i="164"/>
  <c r="E284" i="164"/>
  <c r="D284" i="164"/>
  <c r="C284" i="164"/>
  <c r="B284" i="164"/>
  <c r="E283" i="164"/>
  <c r="D283" i="164"/>
  <c r="C283" i="164"/>
  <c r="B283" i="164"/>
  <c r="E282" i="164"/>
  <c r="D282" i="164"/>
  <c r="C282" i="164"/>
  <c r="B282" i="164"/>
  <c r="E281" i="164"/>
  <c r="D281" i="164"/>
  <c r="C281" i="164"/>
  <c r="B281" i="164"/>
  <c r="E280" i="164"/>
  <c r="D280" i="164"/>
  <c r="C280" i="164"/>
  <c r="B280" i="164"/>
  <c r="E279" i="164"/>
  <c r="D279" i="164"/>
  <c r="C279" i="164"/>
  <c r="B279" i="164"/>
  <c r="E278" i="164"/>
  <c r="D278" i="164"/>
  <c r="C278" i="164"/>
  <c r="B278" i="164"/>
  <c r="E277" i="164"/>
  <c r="D277" i="164"/>
  <c r="C277" i="164"/>
  <c r="B277" i="164"/>
  <c r="E276" i="164"/>
  <c r="D276" i="164"/>
  <c r="C276" i="164"/>
  <c r="B276" i="164"/>
  <c r="E275" i="164"/>
  <c r="D275" i="164"/>
  <c r="C275" i="164"/>
  <c r="B275" i="164"/>
  <c r="E274" i="164"/>
  <c r="D274" i="164"/>
  <c r="C274" i="164"/>
  <c r="B274" i="164"/>
  <c r="E273" i="164"/>
  <c r="D273" i="164"/>
  <c r="C273" i="164"/>
  <c r="B273" i="164"/>
  <c r="E272" i="164"/>
  <c r="D272" i="164"/>
  <c r="C272" i="164"/>
  <c r="B272" i="164"/>
  <c r="E271" i="164"/>
  <c r="D271" i="164"/>
  <c r="C271" i="164"/>
  <c r="B271" i="164"/>
  <c r="E270" i="164"/>
  <c r="D270" i="164"/>
  <c r="C270" i="164"/>
  <c r="B270" i="164"/>
  <c r="E269" i="164"/>
  <c r="D269" i="164"/>
  <c r="C269" i="164"/>
  <c r="B269" i="164"/>
  <c r="E268" i="164"/>
  <c r="D268" i="164"/>
  <c r="C268" i="164"/>
  <c r="B268" i="164"/>
  <c r="E267" i="164"/>
  <c r="D267" i="164"/>
  <c r="C267" i="164"/>
  <c r="B267" i="164"/>
  <c r="E266" i="164"/>
  <c r="D266" i="164"/>
  <c r="C266" i="164"/>
  <c r="B266" i="164"/>
  <c r="E265" i="164"/>
  <c r="D265" i="164"/>
  <c r="C265" i="164"/>
  <c r="B265" i="164"/>
  <c r="E264" i="164"/>
  <c r="D264" i="164"/>
  <c r="C264" i="164"/>
  <c r="B264" i="164"/>
  <c r="E263" i="164"/>
  <c r="D263" i="164"/>
  <c r="C263" i="164"/>
  <c r="B263" i="164"/>
  <c r="E262" i="164"/>
  <c r="D262" i="164"/>
  <c r="C262" i="164"/>
  <c r="B262" i="164"/>
  <c r="E261" i="164"/>
  <c r="D261" i="164"/>
  <c r="C261" i="164"/>
  <c r="B261" i="164"/>
  <c r="E260" i="164"/>
  <c r="D260" i="164"/>
  <c r="C260" i="164"/>
  <c r="B260" i="164"/>
  <c r="E259" i="164"/>
  <c r="D259" i="164"/>
  <c r="C259" i="164"/>
  <c r="B259" i="164"/>
  <c r="E258" i="164"/>
  <c r="D258" i="164"/>
  <c r="C258" i="164"/>
  <c r="B258" i="164"/>
  <c r="E257" i="164"/>
  <c r="D257" i="164"/>
  <c r="C257" i="164"/>
  <c r="B257" i="164"/>
  <c r="E256" i="164"/>
  <c r="D256" i="164"/>
  <c r="C256" i="164"/>
  <c r="B256" i="164"/>
  <c r="E255" i="164"/>
  <c r="D255" i="164"/>
  <c r="C255" i="164"/>
  <c r="B255" i="164"/>
  <c r="E254" i="164"/>
  <c r="D254" i="164"/>
  <c r="C254" i="164"/>
  <c r="B254" i="164"/>
  <c r="E253" i="164"/>
  <c r="D253" i="164"/>
  <c r="C253" i="164"/>
  <c r="B253" i="164"/>
  <c r="E252" i="164"/>
  <c r="D252" i="164"/>
  <c r="C252" i="164"/>
  <c r="B252" i="164"/>
  <c r="E251" i="164"/>
  <c r="D251" i="164"/>
  <c r="C251" i="164"/>
  <c r="B251" i="164"/>
  <c r="E250" i="164"/>
  <c r="D250" i="164"/>
  <c r="C250" i="164"/>
  <c r="B250" i="164"/>
  <c r="E249" i="164"/>
  <c r="D249" i="164"/>
  <c r="C249" i="164"/>
  <c r="B249" i="164"/>
  <c r="E248" i="164"/>
  <c r="D248" i="164"/>
  <c r="C248" i="164"/>
  <c r="B248" i="164"/>
  <c r="E247" i="164"/>
  <c r="D247" i="164"/>
  <c r="C247" i="164"/>
  <c r="B247" i="164"/>
  <c r="E246" i="164"/>
  <c r="D246" i="164"/>
  <c r="C246" i="164"/>
  <c r="B246" i="164"/>
  <c r="E245" i="164"/>
  <c r="D245" i="164"/>
  <c r="C245" i="164"/>
  <c r="B245" i="164"/>
  <c r="E244" i="164"/>
  <c r="D244" i="164"/>
  <c r="C244" i="164"/>
  <c r="B244" i="164"/>
  <c r="E243" i="164"/>
  <c r="D243" i="164"/>
  <c r="C243" i="164"/>
  <c r="B243" i="164"/>
  <c r="E242" i="164"/>
  <c r="D242" i="164"/>
  <c r="C242" i="164"/>
  <c r="B242" i="164"/>
  <c r="E241" i="164"/>
  <c r="D241" i="164"/>
  <c r="C241" i="164"/>
  <c r="B241" i="164"/>
  <c r="E240" i="164"/>
  <c r="D240" i="164"/>
  <c r="C240" i="164"/>
  <c r="B240" i="164"/>
  <c r="E239" i="164"/>
  <c r="D239" i="164"/>
  <c r="C239" i="164"/>
  <c r="B239" i="164"/>
  <c r="E238" i="164"/>
  <c r="D238" i="164"/>
  <c r="C238" i="164"/>
  <c r="B238" i="164"/>
  <c r="E237" i="164"/>
  <c r="D237" i="164"/>
  <c r="C237" i="164"/>
  <c r="B237" i="164"/>
  <c r="E236" i="164"/>
  <c r="D236" i="164"/>
  <c r="C236" i="164"/>
  <c r="B236" i="164"/>
  <c r="E235" i="164"/>
  <c r="D235" i="164"/>
  <c r="C235" i="164"/>
  <c r="B235" i="164"/>
  <c r="E234" i="164"/>
  <c r="D234" i="164"/>
  <c r="C234" i="164"/>
  <c r="B234" i="164"/>
  <c r="E233" i="164"/>
  <c r="D233" i="164"/>
  <c r="C233" i="164"/>
  <c r="B233" i="164"/>
  <c r="E232" i="164"/>
  <c r="D232" i="164"/>
  <c r="C232" i="164"/>
  <c r="B232" i="164"/>
  <c r="E231" i="164"/>
  <c r="D231" i="164"/>
  <c r="C231" i="164"/>
  <c r="B231" i="164"/>
  <c r="E230" i="164"/>
  <c r="D230" i="164"/>
  <c r="C230" i="164"/>
  <c r="B230" i="164"/>
  <c r="E229" i="164"/>
  <c r="D229" i="164"/>
  <c r="C229" i="164"/>
  <c r="B229" i="164"/>
  <c r="E228" i="164"/>
  <c r="D228" i="164"/>
  <c r="C228" i="164"/>
  <c r="B228" i="164"/>
  <c r="E227" i="164"/>
  <c r="D227" i="164"/>
  <c r="C227" i="164"/>
  <c r="B227" i="164"/>
  <c r="E226" i="164"/>
  <c r="D226" i="164"/>
  <c r="C226" i="164"/>
  <c r="B226" i="164"/>
  <c r="E225" i="164"/>
  <c r="D225" i="164"/>
  <c r="C225" i="164"/>
  <c r="B225" i="164"/>
  <c r="E224" i="164"/>
  <c r="D224" i="164"/>
  <c r="C224" i="164"/>
  <c r="B224" i="164"/>
  <c r="E223" i="164"/>
  <c r="D223" i="164"/>
  <c r="C223" i="164"/>
  <c r="B223" i="164"/>
  <c r="E222" i="164"/>
  <c r="D222" i="164"/>
  <c r="C222" i="164"/>
  <c r="B222" i="164"/>
  <c r="E221" i="164"/>
  <c r="D221" i="164"/>
  <c r="C221" i="164"/>
  <c r="B221" i="164"/>
  <c r="E220" i="164"/>
  <c r="D220" i="164"/>
  <c r="C220" i="164"/>
  <c r="B220" i="164"/>
  <c r="E219" i="164"/>
  <c r="D219" i="164"/>
  <c r="C219" i="164"/>
  <c r="B219" i="164"/>
  <c r="E218" i="164"/>
  <c r="D218" i="164"/>
  <c r="C218" i="164"/>
  <c r="B218" i="164"/>
  <c r="E217" i="164"/>
  <c r="D217" i="164"/>
  <c r="C217" i="164"/>
  <c r="B217" i="164"/>
  <c r="E216" i="164"/>
  <c r="D216" i="164"/>
  <c r="C216" i="164"/>
  <c r="B216" i="164"/>
  <c r="E215" i="164"/>
  <c r="D215" i="164"/>
  <c r="C215" i="164"/>
  <c r="B215" i="164"/>
  <c r="E214" i="164"/>
  <c r="D214" i="164"/>
  <c r="C214" i="164"/>
  <c r="B214" i="164"/>
  <c r="E213" i="164"/>
  <c r="D213" i="164"/>
  <c r="C213" i="164"/>
  <c r="B213" i="164"/>
  <c r="E212" i="164"/>
  <c r="D212" i="164"/>
  <c r="C212" i="164"/>
  <c r="B212" i="164"/>
  <c r="E211" i="164"/>
  <c r="D211" i="164"/>
  <c r="C211" i="164"/>
  <c r="B211" i="164"/>
  <c r="E210" i="164"/>
  <c r="D210" i="164"/>
  <c r="C210" i="164"/>
  <c r="B210" i="164"/>
  <c r="E209" i="164"/>
  <c r="D209" i="164"/>
  <c r="C209" i="164"/>
  <c r="B209" i="164"/>
  <c r="E208" i="164"/>
  <c r="D208" i="164"/>
  <c r="C208" i="164"/>
  <c r="B208" i="164"/>
  <c r="E207" i="164"/>
  <c r="D207" i="164"/>
  <c r="C207" i="164"/>
  <c r="B207" i="164"/>
  <c r="E206" i="164"/>
  <c r="D206" i="164"/>
  <c r="C206" i="164"/>
  <c r="B206" i="164"/>
  <c r="E205" i="164"/>
  <c r="D205" i="164"/>
  <c r="C205" i="164"/>
  <c r="B205" i="164"/>
  <c r="E204" i="164"/>
  <c r="D204" i="164"/>
  <c r="C204" i="164"/>
  <c r="B204" i="164"/>
  <c r="E203" i="164"/>
  <c r="D203" i="164"/>
  <c r="C203" i="164"/>
  <c r="B203" i="164"/>
  <c r="E202" i="164"/>
  <c r="D202" i="164"/>
  <c r="C202" i="164"/>
  <c r="B202" i="164"/>
  <c r="E201" i="164"/>
  <c r="D201" i="164"/>
  <c r="C201" i="164"/>
  <c r="B201" i="164"/>
  <c r="E200" i="164"/>
  <c r="D200" i="164"/>
  <c r="C200" i="164"/>
  <c r="B200" i="164"/>
  <c r="E199" i="164"/>
  <c r="D199" i="164"/>
  <c r="C199" i="164"/>
  <c r="B199" i="164"/>
  <c r="E198" i="164"/>
  <c r="D198" i="164"/>
  <c r="C198" i="164"/>
  <c r="B198" i="164"/>
  <c r="E197" i="164"/>
  <c r="D197" i="164"/>
  <c r="C197" i="164"/>
  <c r="B197" i="164"/>
  <c r="E196" i="164"/>
  <c r="D196" i="164"/>
  <c r="C196" i="164"/>
  <c r="B196" i="164"/>
  <c r="E195" i="164"/>
  <c r="D195" i="164"/>
  <c r="C195" i="164"/>
  <c r="B195" i="164"/>
  <c r="E194" i="164"/>
  <c r="D194" i="164"/>
  <c r="C194" i="164"/>
  <c r="B194" i="164"/>
  <c r="E193" i="164"/>
  <c r="D193" i="164"/>
  <c r="C193" i="164"/>
  <c r="B193" i="164"/>
  <c r="E192" i="164"/>
  <c r="D192" i="164"/>
  <c r="C192" i="164"/>
  <c r="B192" i="164"/>
  <c r="E191" i="164"/>
  <c r="D191" i="164"/>
  <c r="C191" i="164"/>
  <c r="B191" i="164"/>
  <c r="E190" i="164"/>
  <c r="D190" i="164"/>
  <c r="C190" i="164"/>
  <c r="B190" i="164"/>
  <c r="E189" i="164"/>
  <c r="D189" i="164"/>
  <c r="C189" i="164"/>
  <c r="B189" i="164"/>
  <c r="E188" i="164"/>
  <c r="D188" i="164"/>
  <c r="C188" i="164"/>
  <c r="B188" i="164"/>
  <c r="E187" i="164"/>
  <c r="D187" i="164"/>
  <c r="C187" i="164"/>
  <c r="B187" i="164"/>
  <c r="E186" i="164"/>
  <c r="D186" i="164"/>
  <c r="C186" i="164"/>
  <c r="B186" i="164"/>
  <c r="E185" i="164"/>
  <c r="D185" i="164"/>
  <c r="C185" i="164"/>
  <c r="B185" i="164"/>
  <c r="E184" i="164"/>
  <c r="D184" i="164"/>
  <c r="C184" i="164"/>
  <c r="B184" i="164"/>
  <c r="E183" i="164"/>
  <c r="D183" i="164"/>
  <c r="C183" i="164"/>
  <c r="B183" i="164"/>
  <c r="E182" i="164"/>
  <c r="D182" i="164"/>
  <c r="C182" i="164"/>
  <c r="B182" i="164"/>
  <c r="E181" i="164"/>
  <c r="D181" i="164"/>
  <c r="C181" i="164"/>
  <c r="B181" i="164"/>
  <c r="E180" i="164"/>
  <c r="D180" i="164"/>
  <c r="C180" i="164"/>
  <c r="B180" i="164"/>
  <c r="E179" i="164"/>
  <c r="D179" i="164"/>
  <c r="C179" i="164"/>
  <c r="B179" i="164"/>
  <c r="E178" i="164"/>
  <c r="D178" i="164"/>
  <c r="C178" i="164"/>
  <c r="B178" i="164"/>
  <c r="E177" i="164"/>
  <c r="D177" i="164"/>
  <c r="C177" i="164"/>
  <c r="B177" i="164"/>
  <c r="E176" i="164"/>
  <c r="D176" i="164"/>
  <c r="C176" i="164"/>
  <c r="B176" i="164"/>
  <c r="E175" i="164"/>
  <c r="D175" i="164"/>
  <c r="C175" i="164"/>
  <c r="B175" i="164"/>
  <c r="E174" i="164"/>
  <c r="D174" i="164"/>
  <c r="C174" i="164"/>
  <c r="B174" i="164"/>
  <c r="E173" i="164"/>
  <c r="D173" i="164"/>
  <c r="C173" i="164"/>
  <c r="B173" i="164"/>
  <c r="E172" i="164"/>
  <c r="D172" i="164"/>
  <c r="C172" i="164"/>
  <c r="B172" i="164"/>
  <c r="E171" i="164"/>
  <c r="D171" i="164"/>
  <c r="C171" i="164"/>
  <c r="B171" i="164"/>
  <c r="E170" i="164"/>
  <c r="D170" i="164"/>
  <c r="C170" i="164"/>
  <c r="B170" i="164"/>
  <c r="E169" i="164"/>
  <c r="D169" i="164"/>
  <c r="C169" i="164"/>
  <c r="B169" i="164"/>
  <c r="E168" i="164"/>
  <c r="D168" i="164"/>
  <c r="C168" i="164"/>
  <c r="B168" i="164"/>
  <c r="E167" i="164"/>
  <c r="D167" i="164"/>
  <c r="C167" i="164"/>
  <c r="B167" i="164"/>
  <c r="E166" i="164"/>
  <c r="D166" i="164"/>
  <c r="C166" i="164"/>
  <c r="B166" i="164"/>
  <c r="E165" i="164"/>
  <c r="D165" i="164"/>
  <c r="C165" i="164"/>
  <c r="B165" i="164"/>
  <c r="E164" i="164"/>
  <c r="D164" i="164"/>
  <c r="C164" i="164"/>
  <c r="B164" i="164"/>
  <c r="E163" i="164"/>
  <c r="D163" i="164"/>
  <c r="C163" i="164"/>
  <c r="B163" i="164"/>
  <c r="E162" i="164"/>
  <c r="D162" i="164"/>
  <c r="C162" i="164"/>
  <c r="B162" i="164"/>
  <c r="E161" i="164"/>
  <c r="D161" i="164"/>
  <c r="C161" i="164"/>
  <c r="B161" i="164"/>
  <c r="E160" i="164"/>
  <c r="D160" i="164"/>
  <c r="C160" i="164"/>
  <c r="B160" i="164"/>
  <c r="E159" i="164"/>
  <c r="D159" i="164"/>
  <c r="C159" i="164"/>
  <c r="B159" i="164"/>
  <c r="E158" i="164"/>
  <c r="D158" i="164"/>
  <c r="C158" i="164"/>
  <c r="B158" i="164"/>
  <c r="E157" i="164"/>
  <c r="D157" i="164"/>
  <c r="C157" i="164"/>
  <c r="B157" i="164"/>
  <c r="E156" i="164"/>
  <c r="D156" i="164"/>
  <c r="C156" i="164"/>
  <c r="B156" i="164"/>
  <c r="E155" i="164"/>
  <c r="D155" i="164"/>
  <c r="C155" i="164"/>
  <c r="B155" i="164"/>
  <c r="E154" i="164"/>
  <c r="D154" i="164"/>
  <c r="C154" i="164"/>
  <c r="B154" i="164"/>
  <c r="E153" i="164"/>
  <c r="D153" i="164"/>
  <c r="C153" i="164"/>
  <c r="B153" i="164"/>
  <c r="E152" i="164"/>
  <c r="D152" i="164"/>
  <c r="C152" i="164"/>
  <c r="B152" i="164"/>
  <c r="E151" i="164"/>
  <c r="D151" i="164"/>
  <c r="C151" i="164"/>
  <c r="B151" i="164"/>
  <c r="E150" i="164"/>
  <c r="D150" i="164"/>
  <c r="C150" i="164"/>
  <c r="B150" i="164"/>
  <c r="E149" i="164"/>
  <c r="D149" i="164"/>
  <c r="C149" i="164"/>
  <c r="B149" i="164"/>
  <c r="E148" i="164"/>
  <c r="D148" i="164"/>
  <c r="C148" i="164"/>
  <c r="B148" i="164"/>
  <c r="E147" i="164"/>
  <c r="D147" i="164"/>
  <c r="C147" i="164"/>
  <c r="B147" i="164"/>
  <c r="E146" i="164"/>
  <c r="D146" i="164"/>
  <c r="C146" i="164"/>
  <c r="B146" i="164"/>
  <c r="E145" i="164"/>
  <c r="D145" i="164"/>
  <c r="C145" i="164"/>
  <c r="B145" i="164"/>
  <c r="E144" i="164"/>
  <c r="D144" i="164"/>
  <c r="C144" i="164"/>
  <c r="B144" i="164"/>
  <c r="E143" i="164"/>
  <c r="D143" i="164"/>
  <c r="C143" i="164"/>
  <c r="B143" i="164"/>
  <c r="E142" i="164"/>
  <c r="D142" i="164"/>
  <c r="C142" i="164"/>
  <c r="B142" i="164"/>
  <c r="E141" i="164"/>
  <c r="D141" i="164"/>
  <c r="C141" i="164"/>
  <c r="B141" i="164"/>
  <c r="E140" i="164"/>
  <c r="D140" i="164"/>
  <c r="C140" i="164"/>
  <c r="B140" i="164"/>
  <c r="E139" i="164"/>
  <c r="D139" i="164"/>
  <c r="C139" i="164"/>
  <c r="B139" i="164"/>
  <c r="E138" i="164"/>
  <c r="D138" i="164"/>
  <c r="C138" i="164"/>
  <c r="B138" i="164"/>
  <c r="E137" i="164"/>
  <c r="D137" i="164"/>
  <c r="C137" i="164"/>
  <c r="B137" i="164"/>
  <c r="E136" i="164"/>
  <c r="D136" i="164"/>
  <c r="C136" i="164"/>
  <c r="B136" i="164"/>
  <c r="E135" i="164"/>
  <c r="D135" i="164"/>
  <c r="C135" i="164"/>
  <c r="B135" i="164"/>
  <c r="E134" i="164"/>
  <c r="D134" i="164"/>
  <c r="C134" i="164"/>
  <c r="B134" i="164"/>
  <c r="E133" i="164"/>
  <c r="D133" i="164"/>
  <c r="C133" i="164"/>
  <c r="B133" i="164"/>
  <c r="E132" i="164"/>
  <c r="D132" i="164"/>
  <c r="C132" i="164"/>
  <c r="B132" i="164"/>
  <c r="E131" i="164"/>
  <c r="D131" i="164"/>
  <c r="C131" i="164"/>
  <c r="B131" i="164"/>
  <c r="E130" i="164"/>
  <c r="D130" i="164"/>
  <c r="C130" i="164"/>
  <c r="B130" i="164"/>
  <c r="E129" i="164"/>
  <c r="D129" i="164"/>
  <c r="C129" i="164"/>
  <c r="B129" i="164"/>
  <c r="E128" i="164"/>
  <c r="D128" i="164"/>
  <c r="C128" i="164"/>
  <c r="B128" i="164"/>
  <c r="E127" i="164"/>
  <c r="D127" i="164"/>
  <c r="C127" i="164"/>
  <c r="B127" i="164"/>
  <c r="E126" i="164"/>
  <c r="D126" i="164"/>
  <c r="C126" i="164"/>
  <c r="B126" i="164"/>
  <c r="E125" i="164"/>
  <c r="D125" i="164"/>
  <c r="C125" i="164"/>
  <c r="B125" i="164"/>
  <c r="E124" i="164"/>
  <c r="D124" i="164"/>
  <c r="C124" i="164"/>
  <c r="B124" i="164"/>
  <c r="E123" i="164"/>
  <c r="D123" i="164"/>
  <c r="C123" i="164"/>
  <c r="B123" i="164"/>
  <c r="E122" i="164"/>
  <c r="D122" i="164"/>
  <c r="C122" i="164"/>
  <c r="B122" i="164"/>
  <c r="E121" i="164"/>
  <c r="D121" i="164"/>
  <c r="C121" i="164"/>
  <c r="B121" i="164"/>
  <c r="E120" i="164"/>
  <c r="D120" i="164"/>
  <c r="C120" i="164"/>
  <c r="B120" i="164"/>
  <c r="E119" i="164"/>
  <c r="D119" i="164"/>
  <c r="C119" i="164"/>
  <c r="B119" i="164"/>
  <c r="E118" i="164"/>
  <c r="D118" i="164"/>
  <c r="C118" i="164"/>
  <c r="B118" i="164"/>
  <c r="E117" i="164"/>
  <c r="D117" i="164"/>
  <c r="C117" i="164"/>
  <c r="B117" i="164"/>
  <c r="E116" i="164"/>
  <c r="D116" i="164"/>
  <c r="C116" i="164"/>
  <c r="B116" i="164"/>
  <c r="E115" i="164"/>
  <c r="D115" i="164"/>
  <c r="C115" i="164"/>
  <c r="B115" i="164"/>
  <c r="E114" i="164"/>
  <c r="D114" i="164"/>
  <c r="C114" i="164"/>
  <c r="B114" i="164"/>
  <c r="E113" i="164"/>
  <c r="D113" i="164"/>
  <c r="C113" i="164"/>
  <c r="B113" i="164"/>
  <c r="E112" i="164"/>
  <c r="D112" i="164"/>
  <c r="C112" i="164"/>
  <c r="B112" i="164"/>
  <c r="E111" i="164"/>
  <c r="D111" i="164"/>
  <c r="C111" i="164"/>
  <c r="B111" i="164"/>
  <c r="E110" i="164"/>
  <c r="D110" i="164"/>
  <c r="C110" i="164"/>
  <c r="B110" i="164"/>
  <c r="E109" i="164"/>
  <c r="D109" i="164"/>
  <c r="C109" i="164"/>
  <c r="B109" i="164"/>
  <c r="E108" i="164"/>
  <c r="D108" i="164"/>
  <c r="C108" i="164"/>
  <c r="B108" i="164"/>
  <c r="E107" i="164"/>
  <c r="D107" i="164"/>
  <c r="C107" i="164"/>
  <c r="B107" i="164"/>
  <c r="E106" i="164"/>
  <c r="D106" i="164"/>
  <c r="C106" i="164"/>
  <c r="B106" i="164"/>
  <c r="E105" i="164"/>
  <c r="D105" i="164"/>
  <c r="C105" i="164"/>
  <c r="B105" i="164"/>
  <c r="E104" i="164"/>
  <c r="D104" i="164"/>
  <c r="C104" i="164"/>
  <c r="B104" i="164"/>
  <c r="E103" i="164"/>
  <c r="D103" i="164"/>
  <c r="C103" i="164"/>
  <c r="B103" i="164"/>
  <c r="E102" i="164"/>
  <c r="D102" i="164"/>
  <c r="C102" i="164"/>
  <c r="B102" i="164"/>
  <c r="E101" i="164"/>
  <c r="D101" i="164"/>
  <c r="C101" i="164"/>
  <c r="B101" i="164"/>
  <c r="E100" i="164"/>
  <c r="D100" i="164"/>
  <c r="C100" i="164"/>
  <c r="B100" i="164"/>
  <c r="E99" i="164"/>
  <c r="D99" i="164"/>
  <c r="C99" i="164"/>
  <c r="B99" i="164"/>
  <c r="E98" i="164"/>
  <c r="D98" i="164"/>
  <c r="C98" i="164"/>
  <c r="B98" i="164"/>
  <c r="E97" i="164"/>
  <c r="D97" i="164"/>
  <c r="C97" i="164"/>
  <c r="B97" i="164"/>
  <c r="E96" i="164"/>
  <c r="D96" i="164"/>
  <c r="C96" i="164"/>
  <c r="B96" i="164"/>
  <c r="E95" i="164"/>
  <c r="D95" i="164"/>
  <c r="C95" i="164"/>
  <c r="B95" i="164"/>
  <c r="E94" i="164"/>
  <c r="D94" i="164"/>
  <c r="C94" i="164"/>
  <c r="B94" i="164"/>
  <c r="E93" i="164"/>
  <c r="D93" i="164"/>
  <c r="C93" i="164"/>
  <c r="B93" i="164"/>
  <c r="E92" i="164"/>
  <c r="D92" i="164"/>
  <c r="C92" i="164"/>
  <c r="B92" i="164"/>
  <c r="E91" i="164"/>
  <c r="D91" i="164"/>
  <c r="C91" i="164"/>
  <c r="B91" i="164"/>
  <c r="E90" i="164"/>
  <c r="D90" i="164"/>
  <c r="C90" i="164"/>
  <c r="B90" i="164"/>
  <c r="E89" i="164"/>
  <c r="D89" i="164"/>
  <c r="C89" i="164"/>
  <c r="B89" i="164"/>
  <c r="E88" i="164"/>
  <c r="D88" i="164"/>
  <c r="C88" i="164"/>
  <c r="B88" i="164"/>
  <c r="E87" i="164"/>
  <c r="D87" i="164"/>
  <c r="C87" i="164"/>
  <c r="B87" i="164"/>
  <c r="E86" i="164"/>
  <c r="D86" i="164"/>
  <c r="C86" i="164"/>
  <c r="B86" i="164"/>
  <c r="E85" i="164"/>
  <c r="D85" i="164"/>
  <c r="C85" i="164"/>
  <c r="B85" i="164"/>
  <c r="E84" i="164"/>
  <c r="D84" i="164"/>
  <c r="C84" i="164"/>
  <c r="B84" i="164"/>
  <c r="E83" i="164"/>
  <c r="D83" i="164"/>
  <c r="C83" i="164"/>
  <c r="B83" i="164"/>
  <c r="E82" i="164"/>
  <c r="D82" i="164"/>
  <c r="C82" i="164"/>
  <c r="B82" i="164"/>
  <c r="E81" i="164"/>
  <c r="D81" i="164"/>
  <c r="C81" i="164"/>
  <c r="B81" i="164"/>
  <c r="E80" i="164"/>
  <c r="D80" i="164"/>
  <c r="C80" i="164"/>
  <c r="B80" i="164"/>
  <c r="E79" i="164"/>
  <c r="D79" i="164"/>
  <c r="C79" i="164"/>
  <c r="B79" i="164"/>
  <c r="E78" i="164"/>
  <c r="D78" i="164"/>
  <c r="C78" i="164"/>
  <c r="B78" i="164"/>
  <c r="E77" i="164"/>
  <c r="D77" i="164"/>
  <c r="C77" i="164"/>
  <c r="B77" i="164"/>
  <c r="E76" i="164"/>
  <c r="D76" i="164"/>
  <c r="C76" i="164"/>
  <c r="B76" i="164"/>
  <c r="E75" i="164"/>
  <c r="D75" i="164"/>
  <c r="C75" i="164"/>
  <c r="B75" i="164"/>
  <c r="E74" i="164"/>
  <c r="D74" i="164"/>
  <c r="C74" i="164"/>
  <c r="B74" i="164"/>
  <c r="E73" i="164"/>
  <c r="D73" i="164"/>
  <c r="C73" i="164"/>
  <c r="B73" i="164"/>
  <c r="E72" i="164"/>
  <c r="D72" i="164"/>
  <c r="C72" i="164"/>
  <c r="B72" i="164"/>
  <c r="E71" i="164"/>
  <c r="D71" i="164"/>
  <c r="C71" i="164"/>
  <c r="B71" i="164"/>
  <c r="E70" i="164"/>
  <c r="D70" i="164"/>
  <c r="C70" i="164"/>
  <c r="B70" i="164"/>
  <c r="E69" i="164"/>
  <c r="D69" i="164"/>
  <c r="C69" i="164"/>
  <c r="B69" i="164"/>
  <c r="E68" i="164"/>
  <c r="D68" i="164"/>
  <c r="C68" i="164"/>
  <c r="B68" i="164"/>
  <c r="E67" i="164"/>
  <c r="D67" i="164"/>
  <c r="C67" i="164"/>
  <c r="B67" i="164"/>
  <c r="E66" i="164"/>
  <c r="D66" i="164"/>
  <c r="C66" i="164"/>
  <c r="B66" i="164"/>
  <c r="E65" i="164"/>
  <c r="D65" i="164"/>
  <c r="C65" i="164"/>
  <c r="B65" i="164"/>
  <c r="E64" i="164"/>
  <c r="D64" i="164"/>
  <c r="C64" i="164"/>
  <c r="B64" i="164"/>
  <c r="E63" i="164"/>
  <c r="D63" i="164"/>
  <c r="C63" i="164"/>
  <c r="B63" i="164"/>
  <c r="E62" i="164"/>
  <c r="D62" i="164"/>
  <c r="C62" i="164"/>
  <c r="B62" i="164"/>
  <c r="E61" i="164"/>
  <c r="D61" i="164"/>
  <c r="C61" i="164"/>
  <c r="B61" i="164"/>
  <c r="E60" i="164"/>
  <c r="D60" i="164"/>
  <c r="C60" i="164"/>
  <c r="B60" i="164"/>
  <c r="E59" i="164"/>
  <c r="D59" i="164"/>
  <c r="C59" i="164"/>
  <c r="B59" i="164"/>
  <c r="E58" i="164"/>
  <c r="D58" i="164"/>
  <c r="C58" i="164"/>
  <c r="B58" i="164"/>
  <c r="E57" i="164"/>
  <c r="D57" i="164"/>
  <c r="C57" i="164"/>
  <c r="B57" i="164"/>
  <c r="E56" i="164"/>
  <c r="D56" i="164"/>
  <c r="C56" i="164"/>
  <c r="B56" i="164"/>
  <c r="E55" i="164"/>
  <c r="D55" i="164"/>
  <c r="C55" i="164"/>
  <c r="B55" i="164"/>
  <c r="E54" i="164"/>
  <c r="D54" i="164"/>
  <c r="C54" i="164"/>
  <c r="B54" i="164"/>
  <c r="E53" i="164"/>
  <c r="D53" i="164"/>
  <c r="C53" i="164"/>
  <c r="B53" i="164"/>
  <c r="E52" i="164"/>
  <c r="D52" i="164"/>
  <c r="C52" i="164"/>
  <c r="B52" i="164"/>
  <c r="E51" i="164"/>
  <c r="D51" i="164"/>
  <c r="C51" i="164"/>
  <c r="B51" i="164"/>
  <c r="E50" i="164"/>
  <c r="D50" i="164"/>
  <c r="C50" i="164"/>
  <c r="B50" i="164"/>
  <c r="E49" i="164"/>
  <c r="D49" i="164"/>
  <c r="C49" i="164"/>
  <c r="B49" i="164"/>
  <c r="E48" i="164"/>
  <c r="D48" i="164"/>
  <c r="C48" i="164"/>
  <c r="B48" i="164"/>
  <c r="E47" i="164"/>
  <c r="D47" i="164"/>
  <c r="C47" i="164"/>
  <c r="B47" i="164"/>
  <c r="E46" i="164"/>
  <c r="D46" i="164"/>
  <c r="C46" i="164"/>
  <c r="B46" i="164"/>
  <c r="E45" i="164"/>
  <c r="D45" i="164"/>
  <c r="C45" i="164"/>
  <c r="B45" i="164"/>
  <c r="E44" i="164"/>
  <c r="D44" i="164"/>
  <c r="C44" i="164"/>
  <c r="B44" i="164"/>
  <c r="E43" i="164"/>
  <c r="D43" i="164"/>
  <c r="C43" i="164"/>
  <c r="B43" i="164"/>
  <c r="E42" i="164"/>
  <c r="D42" i="164"/>
  <c r="C42" i="164"/>
  <c r="B42" i="164"/>
  <c r="E41" i="164"/>
  <c r="D41" i="164"/>
  <c r="C41" i="164"/>
  <c r="B41" i="164"/>
  <c r="E40" i="164"/>
  <c r="D40" i="164"/>
  <c r="C40" i="164"/>
  <c r="B40" i="164"/>
  <c r="E39" i="164"/>
  <c r="D39" i="164"/>
  <c r="C39" i="164"/>
  <c r="B39" i="164"/>
  <c r="E38" i="164"/>
  <c r="D38" i="164"/>
  <c r="C38" i="164"/>
  <c r="B38" i="164"/>
  <c r="E37" i="164"/>
  <c r="D37" i="164"/>
  <c r="C37" i="164"/>
  <c r="B37" i="164"/>
  <c r="E36" i="164"/>
  <c r="D36" i="164"/>
  <c r="C36" i="164"/>
  <c r="B36" i="164"/>
  <c r="E35" i="164"/>
  <c r="D35" i="164"/>
  <c r="C35" i="164"/>
  <c r="B35" i="164"/>
  <c r="E34" i="164"/>
  <c r="D34" i="164"/>
  <c r="C34" i="164"/>
  <c r="B34" i="164"/>
  <c r="E33" i="164"/>
  <c r="D33" i="164"/>
  <c r="C33" i="164"/>
  <c r="B33" i="164"/>
  <c r="E32" i="164"/>
  <c r="D32" i="164"/>
  <c r="C32" i="164"/>
  <c r="B32" i="164"/>
  <c r="E31" i="164"/>
  <c r="D31" i="164"/>
  <c r="C31" i="164"/>
  <c r="B31" i="164"/>
  <c r="E30" i="164"/>
  <c r="D30" i="164"/>
  <c r="C30" i="164"/>
  <c r="B30" i="164"/>
  <c r="E29" i="164"/>
  <c r="D29" i="164"/>
  <c r="C29" i="164"/>
  <c r="B29" i="164"/>
  <c r="E28" i="164"/>
  <c r="D28" i="164"/>
  <c r="C28" i="164"/>
  <c r="B28" i="164"/>
  <c r="E27" i="164"/>
  <c r="D27" i="164"/>
  <c r="C27" i="164"/>
  <c r="B27" i="164"/>
  <c r="E26" i="164"/>
  <c r="D26" i="164"/>
  <c r="C26" i="164"/>
  <c r="B26" i="164"/>
  <c r="E25" i="164"/>
  <c r="D25" i="164"/>
  <c r="C25" i="164"/>
  <c r="B25" i="164"/>
  <c r="E24" i="164"/>
  <c r="D24" i="164"/>
  <c r="C24" i="164"/>
  <c r="B24" i="164"/>
  <c r="E23" i="164"/>
  <c r="D23" i="164"/>
  <c r="C23" i="164"/>
  <c r="B23" i="164"/>
  <c r="E22" i="164"/>
  <c r="D22" i="164"/>
  <c r="C22" i="164"/>
  <c r="B22" i="164"/>
  <c r="E21" i="164"/>
  <c r="D21" i="164"/>
  <c r="C21" i="164"/>
  <c r="B21" i="164"/>
  <c r="E20" i="164"/>
  <c r="D20" i="164"/>
  <c r="C20" i="164"/>
  <c r="B20" i="164"/>
  <c r="E19" i="164"/>
  <c r="D19" i="164"/>
  <c r="C19" i="164"/>
  <c r="B19" i="164"/>
  <c r="E18" i="164"/>
  <c r="D18" i="164"/>
  <c r="C18" i="164"/>
  <c r="B18" i="164"/>
  <c r="E17" i="164"/>
  <c r="D17" i="164"/>
  <c r="C17" i="164"/>
  <c r="B17" i="164"/>
  <c r="E16" i="164"/>
  <c r="D16" i="164"/>
  <c r="C16" i="164"/>
  <c r="B16" i="164"/>
  <c r="E15" i="164"/>
  <c r="D15" i="164"/>
  <c r="C15" i="164"/>
  <c r="B15" i="164"/>
  <c r="E14" i="164"/>
  <c r="D14" i="164"/>
  <c r="C14" i="164"/>
  <c r="B14" i="164"/>
  <c r="E13" i="164"/>
  <c r="D13" i="164"/>
  <c r="C13" i="164"/>
  <c r="B13" i="164"/>
  <c r="E12" i="164"/>
  <c r="D12" i="164"/>
  <c r="C12" i="164"/>
  <c r="B12" i="164"/>
  <c r="E11" i="164"/>
  <c r="D11" i="164"/>
  <c r="C11" i="164"/>
  <c r="B11" i="164"/>
  <c r="E10" i="164"/>
  <c r="D10" i="164"/>
  <c r="C10" i="164"/>
  <c r="B10" i="164"/>
  <c r="E9" i="164"/>
  <c r="D9" i="164"/>
  <c r="C9" i="164"/>
  <c r="B9" i="164"/>
  <c r="E8" i="164"/>
  <c r="D8" i="164"/>
  <c r="C8" i="164"/>
  <c r="B8" i="164"/>
  <c r="E7" i="164"/>
  <c r="E357" i="164" s="1"/>
  <c r="D7" i="164"/>
  <c r="C7" i="164"/>
  <c r="B7" i="164"/>
  <c r="E4" i="164"/>
  <c r="H2" i="164"/>
  <c r="X1" i="164"/>
  <c r="Y2" i="164" s="1"/>
  <c r="H1" i="164"/>
  <c r="K357" i="163"/>
  <c r="F357" i="163"/>
  <c r="E356" i="163"/>
  <c r="D356" i="163"/>
  <c r="C356" i="163"/>
  <c r="B356" i="163"/>
  <c r="E355" i="163"/>
  <c r="D355" i="163"/>
  <c r="C355" i="163"/>
  <c r="B355" i="163"/>
  <c r="E354" i="163"/>
  <c r="D354" i="163"/>
  <c r="C354" i="163"/>
  <c r="B354" i="163"/>
  <c r="E353" i="163"/>
  <c r="D353" i="163"/>
  <c r="C353" i="163"/>
  <c r="B353" i="163"/>
  <c r="E352" i="163"/>
  <c r="D352" i="163"/>
  <c r="C352" i="163"/>
  <c r="B352" i="163"/>
  <c r="E351" i="163"/>
  <c r="D351" i="163"/>
  <c r="C351" i="163"/>
  <c r="B351" i="163"/>
  <c r="E350" i="163"/>
  <c r="D350" i="163"/>
  <c r="C350" i="163"/>
  <c r="B350" i="163"/>
  <c r="E349" i="163"/>
  <c r="D349" i="163"/>
  <c r="C349" i="163"/>
  <c r="B349" i="163"/>
  <c r="E348" i="163"/>
  <c r="D348" i="163"/>
  <c r="C348" i="163"/>
  <c r="B348" i="163"/>
  <c r="E347" i="163"/>
  <c r="D347" i="163"/>
  <c r="C347" i="163"/>
  <c r="B347" i="163"/>
  <c r="E346" i="163"/>
  <c r="D346" i="163"/>
  <c r="C346" i="163"/>
  <c r="B346" i="163"/>
  <c r="E345" i="163"/>
  <c r="D345" i="163"/>
  <c r="C345" i="163"/>
  <c r="B345" i="163"/>
  <c r="E344" i="163"/>
  <c r="D344" i="163"/>
  <c r="C344" i="163"/>
  <c r="B344" i="163"/>
  <c r="E343" i="163"/>
  <c r="D343" i="163"/>
  <c r="C343" i="163"/>
  <c r="B343" i="163"/>
  <c r="E342" i="163"/>
  <c r="D342" i="163"/>
  <c r="C342" i="163"/>
  <c r="B342" i="163"/>
  <c r="E341" i="163"/>
  <c r="D341" i="163"/>
  <c r="C341" i="163"/>
  <c r="B341" i="163"/>
  <c r="E340" i="163"/>
  <c r="D340" i="163"/>
  <c r="C340" i="163"/>
  <c r="B340" i="163"/>
  <c r="E339" i="163"/>
  <c r="D339" i="163"/>
  <c r="C339" i="163"/>
  <c r="B339" i="163"/>
  <c r="E338" i="163"/>
  <c r="D338" i="163"/>
  <c r="C338" i="163"/>
  <c r="B338" i="163"/>
  <c r="E337" i="163"/>
  <c r="D337" i="163"/>
  <c r="C337" i="163"/>
  <c r="B337" i="163"/>
  <c r="E336" i="163"/>
  <c r="D336" i="163"/>
  <c r="C336" i="163"/>
  <c r="B336" i="163"/>
  <c r="E335" i="163"/>
  <c r="D335" i="163"/>
  <c r="C335" i="163"/>
  <c r="B335" i="163"/>
  <c r="E334" i="163"/>
  <c r="D334" i="163"/>
  <c r="C334" i="163"/>
  <c r="B334" i="163"/>
  <c r="E333" i="163"/>
  <c r="D333" i="163"/>
  <c r="C333" i="163"/>
  <c r="B333" i="163"/>
  <c r="E332" i="163"/>
  <c r="D332" i="163"/>
  <c r="C332" i="163"/>
  <c r="B332" i="163"/>
  <c r="E331" i="163"/>
  <c r="D331" i="163"/>
  <c r="C331" i="163"/>
  <c r="B331" i="163"/>
  <c r="E330" i="163"/>
  <c r="D330" i="163"/>
  <c r="C330" i="163"/>
  <c r="B330" i="163"/>
  <c r="E329" i="163"/>
  <c r="D329" i="163"/>
  <c r="C329" i="163"/>
  <c r="B329" i="163"/>
  <c r="E328" i="163"/>
  <c r="D328" i="163"/>
  <c r="C328" i="163"/>
  <c r="B328" i="163"/>
  <c r="E327" i="163"/>
  <c r="D327" i="163"/>
  <c r="C327" i="163"/>
  <c r="B327" i="163"/>
  <c r="E326" i="163"/>
  <c r="D326" i="163"/>
  <c r="C326" i="163"/>
  <c r="B326" i="163"/>
  <c r="E325" i="163"/>
  <c r="D325" i="163"/>
  <c r="C325" i="163"/>
  <c r="B325" i="163"/>
  <c r="E324" i="163"/>
  <c r="D324" i="163"/>
  <c r="C324" i="163"/>
  <c r="B324" i="163"/>
  <c r="E323" i="163"/>
  <c r="D323" i="163"/>
  <c r="C323" i="163"/>
  <c r="B323" i="163"/>
  <c r="E322" i="163"/>
  <c r="D322" i="163"/>
  <c r="C322" i="163"/>
  <c r="B322" i="163"/>
  <c r="E321" i="163"/>
  <c r="D321" i="163"/>
  <c r="C321" i="163"/>
  <c r="B321" i="163"/>
  <c r="E320" i="163"/>
  <c r="D320" i="163"/>
  <c r="C320" i="163"/>
  <c r="B320" i="163"/>
  <c r="E319" i="163"/>
  <c r="D319" i="163"/>
  <c r="C319" i="163"/>
  <c r="B319" i="163"/>
  <c r="E318" i="163"/>
  <c r="D318" i="163"/>
  <c r="C318" i="163"/>
  <c r="B318" i="163"/>
  <c r="E317" i="163"/>
  <c r="D317" i="163"/>
  <c r="C317" i="163"/>
  <c r="B317" i="163"/>
  <c r="E316" i="163"/>
  <c r="D316" i="163"/>
  <c r="C316" i="163"/>
  <c r="B316" i="163"/>
  <c r="E315" i="163"/>
  <c r="D315" i="163"/>
  <c r="C315" i="163"/>
  <c r="B315" i="163"/>
  <c r="E314" i="163"/>
  <c r="D314" i="163"/>
  <c r="C314" i="163"/>
  <c r="B314" i="163"/>
  <c r="E313" i="163"/>
  <c r="D313" i="163"/>
  <c r="C313" i="163"/>
  <c r="B313" i="163"/>
  <c r="E312" i="163"/>
  <c r="D312" i="163"/>
  <c r="C312" i="163"/>
  <c r="B312" i="163"/>
  <c r="E311" i="163"/>
  <c r="D311" i="163"/>
  <c r="C311" i="163"/>
  <c r="B311" i="163"/>
  <c r="E310" i="163"/>
  <c r="D310" i="163"/>
  <c r="C310" i="163"/>
  <c r="B310" i="163"/>
  <c r="E309" i="163"/>
  <c r="D309" i="163"/>
  <c r="C309" i="163"/>
  <c r="B309" i="163"/>
  <c r="E308" i="163"/>
  <c r="D308" i="163"/>
  <c r="C308" i="163"/>
  <c r="B308" i="163"/>
  <c r="E307" i="163"/>
  <c r="D307" i="163"/>
  <c r="C307" i="163"/>
  <c r="B307" i="163"/>
  <c r="E306" i="163"/>
  <c r="D306" i="163"/>
  <c r="C306" i="163"/>
  <c r="B306" i="163"/>
  <c r="E305" i="163"/>
  <c r="D305" i="163"/>
  <c r="C305" i="163"/>
  <c r="B305" i="163"/>
  <c r="E304" i="163"/>
  <c r="D304" i="163"/>
  <c r="C304" i="163"/>
  <c r="B304" i="163"/>
  <c r="E303" i="163"/>
  <c r="D303" i="163"/>
  <c r="C303" i="163"/>
  <c r="B303" i="163"/>
  <c r="E302" i="163"/>
  <c r="D302" i="163"/>
  <c r="C302" i="163"/>
  <c r="B302" i="163"/>
  <c r="E301" i="163"/>
  <c r="D301" i="163"/>
  <c r="C301" i="163"/>
  <c r="B301" i="163"/>
  <c r="E300" i="163"/>
  <c r="D300" i="163"/>
  <c r="C300" i="163"/>
  <c r="B300" i="163"/>
  <c r="E299" i="163"/>
  <c r="D299" i="163"/>
  <c r="C299" i="163"/>
  <c r="B299" i="163"/>
  <c r="E298" i="163"/>
  <c r="D298" i="163"/>
  <c r="C298" i="163"/>
  <c r="B298" i="163"/>
  <c r="E297" i="163"/>
  <c r="D297" i="163"/>
  <c r="C297" i="163"/>
  <c r="B297" i="163"/>
  <c r="E296" i="163"/>
  <c r="D296" i="163"/>
  <c r="C296" i="163"/>
  <c r="B296" i="163"/>
  <c r="E295" i="163"/>
  <c r="D295" i="163"/>
  <c r="C295" i="163"/>
  <c r="B295" i="163"/>
  <c r="E294" i="163"/>
  <c r="D294" i="163"/>
  <c r="C294" i="163"/>
  <c r="B294" i="163"/>
  <c r="E293" i="163"/>
  <c r="D293" i="163"/>
  <c r="C293" i="163"/>
  <c r="B293" i="163"/>
  <c r="E292" i="163"/>
  <c r="D292" i="163"/>
  <c r="C292" i="163"/>
  <c r="B292" i="163"/>
  <c r="E291" i="163"/>
  <c r="D291" i="163"/>
  <c r="C291" i="163"/>
  <c r="B291" i="163"/>
  <c r="E290" i="163"/>
  <c r="D290" i="163"/>
  <c r="C290" i="163"/>
  <c r="B290" i="163"/>
  <c r="E289" i="163"/>
  <c r="D289" i="163"/>
  <c r="C289" i="163"/>
  <c r="B289" i="163"/>
  <c r="E288" i="163"/>
  <c r="D288" i="163"/>
  <c r="C288" i="163"/>
  <c r="B288" i="163"/>
  <c r="E287" i="163"/>
  <c r="D287" i="163"/>
  <c r="C287" i="163"/>
  <c r="B287" i="163"/>
  <c r="E286" i="163"/>
  <c r="D286" i="163"/>
  <c r="C286" i="163"/>
  <c r="B286" i="163"/>
  <c r="E285" i="163"/>
  <c r="D285" i="163"/>
  <c r="C285" i="163"/>
  <c r="B285" i="163"/>
  <c r="E284" i="163"/>
  <c r="D284" i="163"/>
  <c r="C284" i="163"/>
  <c r="B284" i="163"/>
  <c r="E283" i="163"/>
  <c r="D283" i="163"/>
  <c r="C283" i="163"/>
  <c r="B283" i="163"/>
  <c r="E282" i="163"/>
  <c r="D282" i="163"/>
  <c r="C282" i="163"/>
  <c r="B282" i="163"/>
  <c r="E281" i="163"/>
  <c r="D281" i="163"/>
  <c r="C281" i="163"/>
  <c r="B281" i="163"/>
  <c r="E280" i="163"/>
  <c r="D280" i="163"/>
  <c r="C280" i="163"/>
  <c r="B280" i="163"/>
  <c r="E279" i="163"/>
  <c r="D279" i="163"/>
  <c r="C279" i="163"/>
  <c r="B279" i="163"/>
  <c r="E278" i="163"/>
  <c r="D278" i="163"/>
  <c r="C278" i="163"/>
  <c r="B278" i="163"/>
  <c r="E277" i="163"/>
  <c r="D277" i="163"/>
  <c r="C277" i="163"/>
  <c r="B277" i="163"/>
  <c r="E276" i="163"/>
  <c r="D276" i="163"/>
  <c r="C276" i="163"/>
  <c r="B276" i="163"/>
  <c r="E275" i="163"/>
  <c r="D275" i="163"/>
  <c r="C275" i="163"/>
  <c r="B275" i="163"/>
  <c r="E274" i="163"/>
  <c r="D274" i="163"/>
  <c r="C274" i="163"/>
  <c r="B274" i="163"/>
  <c r="E273" i="163"/>
  <c r="D273" i="163"/>
  <c r="C273" i="163"/>
  <c r="B273" i="163"/>
  <c r="E272" i="163"/>
  <c r="D272" i="163"/>
  <c r="C272" i="163"/>
  <c r="B272" i="163"/>
  <c r="E271" i="163"/>
  <c r="D271" i="163"/>
  <c r="C271" i="163"/>
  <c r="B271" i="163"/>
  <c r="E270" i="163"/>
  <c r="D270" i="163"/>
  <c r="C270" i="163"/>
  <c r="B270" i="163"/>
  <c r="E269" i="163"/>
  <c r="D269" i="163"/>
  <c r="C269" i="163"/>
  <c r="B269" i="163"/>
  <c r="E268" i="163"/>
  <c r="D268" i="163"/>
  <c r="C268" i="163"/>
  <c r="B268" i="163"/>
  <c r="E267" i="163"/>
  <c r="D267" i="163"/>
  <c r="C267" i="163"/>
  <c r="B267" i="163"/>
  <c r="E266" i="163"/>
  <c r="D266" i="163"/>
  <c r="C266" i="163"/>
  <c r="B266" i="163"/>
  <c r="E265" i="163"/>
  <c r="D265" i="163"/>
  <c r="C265" i="163"/>
  <c r="B265" i="163"/>
  <c r="E264" i="163"/>
  <c r="D264" i="163"/>
  <c r="C264" i="163"/>
  <c r="B264" i="163"/>
  <c r="E263" i="163"/>
  <c r="D263" i="163"/>
  <c r="C263" i="163"/>
  <c r="B263" i="163"/>
  <c r="E262" i="163"/>
  <c r="D262" i="163"/>
  <c r="C262" i="163"/>
  <c r="B262" i="163"/>
  <c r="E261" i="163"/>
  <c r="D261" i="163"/>
  <c r="C261" i="163"/>
  <c r="B261" i="163"/>
  <c r="E260" i="163"/>
  <c r="D260" i="163"/>
  <c r="C260" i="163"/>
  <c r="B260" i="163"/>
  <c r="E259" i="163"/>
  <c r="D259" i="163"/>
  <c r="C259" i="163"/>
  <c r="B259" i="163"/>
  <c r="E258" i="163"/>
  <c r="D258" i="163"/>
  <c r="C258" i="163"/>
  <c r="B258" i="163"/>
  <c r="E257" i="163"/>
  <c r="D257" i="163"/>
  <c r="C257" i="163"/>
  <c r="B257" i="163"/>
  <c r="E256" i="163"/>
  <c r="D256" i="163"/>
  <c r="C256" i="163"/>
  <c r="B256" i="163"/>
  <c r="E255" i="163"/>
  <c r="D255" i="163"/>
  <c r="C255" i="163"/>
  <c r="B255" i="163"/>
  <c r="E254" i="163"/>
  <c r="D254" i="163"/>
  <c r="C254" i="163"/>
  <c r="B254" i="163"/>
  <c r="E253" i="163"/>
  <c r="D253" i="163"/>
  <c r="C253" i="163"/>
  <c r="B253" i="163"/>
  <c r="E252" i="163"/>
  <c r="D252" i="163"/>
  <c r="C252" i="163"/>
  <c r="B252" i="163"/>
  <c r="E251" i="163"/>
  <c r="D251" i="163"/>
  <c r="C251" i="163"/>
  <c r="B251" i="163"/>
  <c r="E250" i="163"/>
  <c r="D250" i="163"/>
  <c r="C250" i="163"/>
  <c r="B250" i="163"/>
  <c r="E249" i="163"/>
  <c r="D249" i="163"/>
  <c r="C249" i="163"/>
  <c r="B249" i="163"/>
  <c r="E248" i="163"/>
  <c r="D248" i="163"/>
  <c r="C248" i="163"/>
  <c r="B248" i="163"/>
  <c r="E247" i="163"/>
  <c r="D247" i="163"/>
  <c r="C247" i="163"/>
  <c r="B247" i="163"/>
  <c r="E246" i="163"/>
  <c r="D246" i="163"/>
  <c r="C246" i="163"/>
  <c r="B246" i="163"/>
  <c r="E245" i="163"/>
  <c r="D245" i="163"/>
  <c r="C245" i="163"/>
  <c r="B245" i="163"/>
  <c r="E244" i="163"/>
  <c r="D244" i="163"/>
  <c r="C244" i="163"/>
  <c r="B244" i="163"/>
  <c r="E243" i="163"/>
  <c r="D243" i="163"/>
  <c r="C243" i="163"/>
  <c r="B243" i="163"/>
  <c r="E242" i="163"/>
  <c r="D242" i="163"/>
  <c r="C242" i="163"/>
  <c r="B242" i="163"/>
  <c r="E241" i="163"/>
  <c r="D241" i="163"/>
  <c r="C241" i="163"/>
  <c r="B241" i="163"/>
  <c r="E240" i="163"/>
  <c r="D240" i="163"/>
  <c r="C240" i="163"/>
  <c r="B240" i="163"/>
  <c r="E239" i="163"/>
  <c r="D239" i="163"/>
  <c r="C239" i="163"/>
  <c r="B239" i="163"/>
  <c r="E238" i="163"/>
  <c r="D238" i="163"/>
  <c r="C238" i="163"/>
  <c r="B238" i="163"/>
  <c r="E237" i="163"/>
  <c r="D237" i="163"/>
  <c r="C237" i="163"/>
  <c r="B237" i="163"/>
  <c r="E236" i="163"/>
  <c r="D236" i="163"/>
  <c r="C236" i="163"/>
  <c r="B236" i="163"/>
  <c r="E235" i="163"/>
  <c r="D235" i="163"/>
  <c r="C235" i="163"/>
  <c r="B235" i="163"/>
  <c r="E234" i="163"/>
  <c r="D234" i="163"/>
  <c r="C234" i="163"/>
  <c r="B234" i="163"/>
  <c r="E233" i="163"/>
  <c r="D233" i="163"/>
  <c r="C233" i="163"/>
  <c r="B233" i="163"/>
  <c r="E232" i="163"/>
  <c r="D232" i="163"/>
  <c r="C232" i="163"/>
  <c r="B232" i="163"/>
  <c r="E231" i="163"/>
  <c r="D231" i="163"/>
  <c r="C231" i="163"/>
  <c r="B231" i="163"/>
  <c r="E230" i="163"/>
  <c r="D230" i="163"/>
  <c r="C230" i="163"/>
  <c r="B230" i="163"/>
  <c r="E229" i="163"/>
  <c r="D229" i="163"/>
  <c r="C229" i="163"/>
  <c r="B229" i="163"/>
  <c r="E228" i="163"/>
  <c r="D228" i="163"/>
  <c r="C228" i="163"/>
  <c r="B228" i="163"/>
  <c r="E227" i="163"/>
  <c r="D227" i="163"/>
  <c r="C227" i="163"/>
  <c r="B227" i="163"/>
  <c r="E226" i="163"/>
  <c r="D226" i="163"/>
  <c r="C226" i="163"/>
  <c r="B226" i="163"/>
  <c r="E225" i="163"/>
  <c r="D225" i="163"/>
  <c r="C225" i="163"/>
  <c r="B225" i="163"/>
  <c r="E224" i="163"/>
  <c r="D224" i="163"/>
  <c r="C224" i="163"/>
  <c r="B224" i="163"/>
  <c r="E223" i="163"/>
  <c r="D223" i="163"/>
  <c r="C223" i="163"/>
  <c r="B223" i="163"/>
  <c r="E222" i="163"/>
  <c r="D222" i="163"/>
  <c r="C222" i="163"/>
  <c r="B222" i="163"/>
  <c r="E221" i="163"/>
  <c r="D221" i="163"/>
  <c r="C221" i="163"/>
  <c r="B221" i="163"/>
  <c r="E220" i="163"/>
  <c r="D220" i="163"/>
  <c r="C220" i="163"/>
  <c r="B220" i="163"/>
  <c r="E219" i="163"/>
  <c r="D219" i="163"/>
  <c r="C219" i="163"/>
  <c r="B219" i="163"/>
  <c r="E218" i="163"/>
  <c r="D218" i="163"/>
  <c r="C218" i="163"/>
  <c r="B218" i="163"/>
  <c r="E217" i="163"/>
  <c r="D217" i="163"/>
  <c r="C217" i="163"/>
  <c r="B217" i="163"/>
  <c r="E216" i="163"/>
  <c r="D216" i="163"/>
  <c r="C216" i="163"/>
  <c r="B216" i="163"/>
  <c r="E215" i="163"/>
  <c r="D215" i="163"/>
  <c r="C215" i="163"/>
  <c r="B215" i="163"/>
  <c r="E214" i="163"/>
  <c r="D214" i="163"/>
  <c r="C214" i="163"/>
  <c r="B214" i="163"/>
  <c r="E213" i="163"/>
  <c r="D213" i="163"/>
  <c r="C213" i="163"/>
  <c r="B213" i="163"/>
  <c r="E212" i="163"/>
  <c r="D212" i="163"/>
  <c r="C212" i="163"/>
  <c r="B212" i="163"/>
  <c r="E211" i="163"/>
  <c r="D211" i="163"/>
  <c r="C211" i="163"/>
  <c r="B211" i="163"/>
  <c r="E210" i="163"/>
  <c r="D210" i="163"/>
  <c r="C210" i="163"/>
  <c r="B210" i="163"/>
  <c r="E209" i="163"/>
  <c r="D209" i="163"/>
  <c r="C209" i="163"/>
  <c r="B209" i="163"/>
  <c r="E208" i="163"/>
  <c r="D208" i="163"/>
  <c r="C208" i="163"/>
  <c r="B208" i="163"/>
  <c r="E207" i="163"/>
  <c r="D207" i="163"/>
  <c r="C207" i="163"/>
  <c r="B207" i="163"/>
  <c r="E206" i="163"/>
  <c r="D206" i="163"/>
  <c r="C206" i="163"/>
  <c r="B206" i="163"/>
  <c r="E205" i="163"/>
  <c r="D205" i="163"/>
  <c r="C205" i="163"/>
  <c r="B205" i="163"/>
  <c r="E204" i="163"/>
  <c r="D204" i="163"/>
  <c r="C204" i="163"/>
  <c r="B204" i="163"/>
  <c r="E203" i="163"/>
  <c r="D203" i="163"/>
  <c r="C203" i="163"/>
  <c r="B203" i="163"/>
  <c r="E202" i="163"/>
  <c r="D202" i="163"/>
  <c r="C202" i="163"/>
  <c r="B202" i="163"/>
  <c r="E201" i="163"/>
  <c r="D201" i="163"/>
  <c r="C201" i="163"/>
  <c r="B201" i="163"/>
  <c r="E200" i="163"/>
  <c r="D200" i="163"/>
  <c r="C200" i="163"/>
  <c r="B200" i="163"/>
  <c r="E199" i="163"/>
  <c r="D199" i="163"/>
  <c r="C199" i="163"/>
  <c r="B199" i="163"/>
  <c r="E198" i="163"/>
  <c r="D198" i="163"/>
  <c r="C198" i="163"/>
  <c r="B198" i="163"/>
  <c r="E197" i="163"/>
  <c r="D197" i="163"/>
  <c r="C197" i="163"/>
  <c r="B197" i="163"/>
  <c r="E196" i="163"/>
  <c r="D196" i="163"/>
  <c r="C196" i="163"/>
  <c r="B196" i="163"/>
  <c r="E195" i="163"/>
  <c r="D195" i="163"/>
  <c r="C195" i="163"/>
  <c r="B195" i="163"/>
  <c r="E194" i="163"/>
  <c r="D194" i="163"/>
  <c r="C194" i="163"/>
  <c r="B194" i="163"/>
  <c r="E193" i="163"/>
  <c r="D193" i="163"/>
  <c r="C193" i="163"/>
  <c r="B193" i="163"/>
  <c r="E192" i="163"/>
  <c r="D192" i="163"/>
  <c r="C192" i="163"/>
  <c r="B192" i="163"/>
  <c r="E191" i="163"/>
  <c r="D191" i="163"/>
  <c r="C191" i="163"/>
  <c r="B191" i="163"/>
  <c r="E190" i="163"/>
  <c r="D190" i="163"/>
  <c r="C190" i="163"/>
  <c r="B190" i="163"/>
  <c r="E189" i="163"/>
  <c r="D189" i="163"/>
  <c r="C189" i="163"/>
  <c r="B189" i="163"/>
  <c r="E188" i="163"/>
  <c r="D188" i="163"/>
  <c r="C188" i="163"/>
  <c r="B188" i="163"/>
  <c r="E187" i="163"/>
  <c r="D187" i="163"/>
  <c r="C187" i="163"/>
  <c r="B187" i="163"/>
  <c r="E186" i="163"/>
  <c r="D186" i="163"/>
  <c r="C186" i="163"/>
  <c r="B186" i="163"/>
  <c r="E185" i="163"/>
  <c r="D185" i="163"/>
  <c r="C185" i="163"/>
  <c r="B185" i="163"/>
  <c r="E184" i="163"/>
  <c r="D184" i="163"/>
  <c r="C184" i="163"/>
  <c r="B184" i="163"/>
  <c r="E183" i="163"/>
  <c r="D183" i="163"/>
  <c r="C183" i="163"/>
  <c r="B183" i="163"/>
  <c r="E182" i="163"/>
  <c r="D182" i="163"/>
  <c r="C182" i="163"/>
  <c r="B182" i="163"/>
  <c r="E181" i="163"/>
  <c r="D181" i="163"/>
  <c r="C181" i="163"/>
  <c r="B181" i="163"/>
  <c r="E180" i="163"/>
  <c r="D180" i="163"/>
  <c r="C180" i="163"/>
  <c r="B180" i="163"/>
  <c r="E179" i="163"/>
  <c r="D179" i="163"/>
  <c r="C179" i="163"/>
  <c r="B179" i="163"/>
  <c r="E178" i="163"/>
  <c r="D178" i="163"/>
  <c r="C178" i="163"/>
  <c r="B178" i="163"/>
  <c r="E177" i="163"/>
  <c r="D177" i="163"/>
  <c r="C177" i="163"/>
  <c r="B177" i="163"/>
  <c r="E176" i="163"/>
  <c r="D176" i="163"/>
  <c r="C176" i="163"/>
  <c r="B176" i="163"/>
  <c r="E175" i="163"/>
  <c r="D175" i="163"/>
  <c r="C175" i="163"/>
  <c r="B175" i="163"/>
  <c r="E174" i="163"/>
  <c r="D174" i="163"/>
  <c r="C174" i="163"/>
  <c r="B174" i="163"/>
  <c r="E173" i="163"/>
  <c r="D173" i="163"/>
  <c r="C173" i="163"/>
  <c r="B173" i="163"/>
  <c r="E172" i="163"/>
  <c r="D172" i="163"/>
  <c r="C172" i="163"/>
  <c r="B172" i="163"/>
  <c r="E171" i="163"/>
  <c r="D171" i="163"/>
  <c r="C171" i="163"/>
  <c r="B171" i="163"/>
  <c r="E170" i="163"/>
  <c r="D170" i="163"/>
  <c r="C170" i="163"/>
  <c r="B170" i="163"/>
  <c r="E169" i="163"/>
  <c r="D169" i="163"/>
  <c r="C169" i="163"/>
  <c r="B169" i="163"/>
  <c r="E168" i="163"/>
  <c r="D168" i="163"/>
  <c r="C168" i="163"/>
  <c r="B168" i="163"/>
  <c r="E167" i="163"/>
  <c r="D167" i="163"/>
  <c r="C167" i="163"/>
  <c r="B167" i="163"/>
  <c r="E166" i="163"/>
  <c r="D166" i="163"/>
  <c r="C166" i="163"/>
  <c r="B166" i="163"/>
  <c r="E165" i="163"/>
  <c r="D165" i="163"/>
  <c r="C165" i="163"/>
  <c r="B165" i="163"/>
  <c r="E164" i="163"/>
  <c r="D164" i="163"/>
  <c r="C164" i="163"/>
  <c r="B164" i="163"/>
  <c r="E163" i="163"/>
  <c r="D163" i="163"/>
  <c r="C163" i="163"/>
  <c r="B163" i="163"/>
  <c r="E162" i="163"/>
  <c r="D162" i="163"/>
  <c r="C162" i="163"/>
  <c r="B162" i="163"/>
  <c r="E161" i="163"/>
  <c r="D161" i="163"/>
  <c r="C161" i="163"/>
  <c r="B161" i="163"/>
  <c r="E160" i="163"/>
  <c r="D160" i="163"/>
  <c r="C160" i="163"/>
  <c r="B160" i="163"/>
  <c r="E159" i="163"/>
  <c r="D159" i="163"/>
  <c r="C159" i="163"/>
  <c r="B159" i="163"/>
  <c r="E158" i="163"/>
  <c r="D158" i="163"/>
  <c r="C158" i="163"/>
  <c r="B158" i="163"/>
  <c r="E157" i="163"/>
  <c r="D157" i="163"/>
  <c r="C157" i="163"/>
  <c r="B157" i="163"/>
  <c r="E156" i="163"/>
  <c r="D156" i="163"/>
  <c r="C156" i="163"/>
  <c r="B156" i="163"/>
  <c r="E155" i="163"/>
  <c r="D155" i="163"/>
  <c r="C155" i="163"/>
  <c r="B155" i="163"/>
  <c r="E154" i="163"/>
  <c r="D154" i="163"/>
  <c r="C154" i="163"/>
  <c r="B154" i="163"/>
  <c r="E153" i="163"/>
  <c r="D153" i="163"/>
  <c r="C153" i="163"/>
  <c r="B153" i="163"/>
  <c r="E152" i="163"/>
  <c r="D152" i="163"/>
  <c r="C152" i="163"/>
  <c r="B152" i="163"/>
  <c r="E151" i="163"/>
  <c r="D151" i="163"/>
  <c r="C151" i="163"/>
  <c r="B151" i="163"/>
  <c r="E150" i="163"/>
  <c r="D150" i="163"/>
  <c r="C150" i="163"/>
  <c r="B150" i="163"/>
  <c r="E149" i="163"/>
  <c r="D149" i="163"/>
  <c r="C149" i="163"/>
  <c r="B149" i="163"/>
  <c r="E148" i="163"/>
  <c r="D148" i="163"/>
  <c r="C148" i="163"/>
  <c r="B148" i="163"/>
  <c r="E147" i="163"/>
  <c r="D147" i="163"/>
  <c r="C147" i="163"/>
  <c r="B147" i="163"/>
  <c r="E146" i="163"/>
  <c r="D146" i="163"/>
  <c r="C146" i="163"/>
  <c r="B146" i="163"/>
  <c r="E145" i="163"/>
  <c r="D145" i="163"/>
  <c r="C145" i="163"/>
  <c r="B145" i="163"/>
  <c r="E144" i="163"/>
  <c r="D144" i="163"/>
  <c r="C144" i="163"/>
  <c r="B144" i="163"/>
  <c r="E143" i="163"/>
  <c r="D143" i="163"/>
  <c r="C143" i="163"/>
  <c r="B143" i="163"/>
  <c r="E142" i="163"/>
  <c r="D142" i="163"/>
  <c r="C142" i="163"/>
  <c r="B142" i="163"/>
  <c r="E141" i="163"/>
  <c r="D141" i="163"/>
  <c r="C141" i="163"/>
  <c r="B141" i="163"/>
  <c r="E140" i="163"/>
  <c r="D140" i="163"/>
  <c r="C140" i="163"/>
  <c r="B140" i="163"/>
  <c r="E139" i="163"/>
  <c r="D139" i="163"/>
  <c r="C139" i="163"/>
  <c r="B139" i="163"/>
  <c r="E138" i="163"/>
  <c r="D138" i="163"/>
  <c r="C138" i="163"/>
  <c r="B138" i="163"/>
  <c r="E137" i="163"/>
  <c r="D137" i="163"/>
  <c r="C137" i="163"/>
  <c r="B137" i="163"/>
  <c r="E136" i="163"/>
  <c r="D136" i="163"/>
  <c r="C136" i="163"/>
  <c r="B136" i="163"/>
  <c r="E135" i="163"/>
  <c r="D135" i="163"/>
  <c r="C135" i="163"/>
  <c r="B135" i="163"/>
  <c r="E134" i="163"/>
  <c r="D134" i="163"/>
  <c r="C134" i="163"/>
  <c r="B134" i="163"/>
  <c r="E133" i="163"/>
  <c r="D133" i="163"/>
  <c r="C133" i="163"/>
  <c r="B133" i="163"/>
  <c r="E132" i="163"/>
  <c r="D132" i="163"/>
  <c r="C132" i="163"/>
  <c r="B132" i="163"/>
  <c r="E131" i="163"/>
  <c r="D131" i="163"/>
  <c r="C131" i="163"/>
  <c r="B131" i="163"/>
  <c r="E130" i="163"/>
  <c r="D130" i="163"/>
  <c r="C130" i="163"/>
  <c r="B130" i="163"/>
  <c r="E129" i="163"/>
  <c r="D129" i="163"/>
  <c r="C129" i="163"/>
  <c r="B129" i="163"/>
  <c r="E128" i="163"/>
  <c r="D128" i="163"/>
  <c r="C128" i="163"/>
  <c r="B128" i="163"/>
  <c r="E127" i="163"/>
  <c r="D127" i="163"/>
  <c r="C127" i="163"/>
  <c r="B127" i="163"/>
  <c r="E126" i="163"/>
  <c r="D126" i="163"/>
  <c r="C126" i="163"/>
  <c r="B126" i="163"/>
  <c r="E125" i="163"/>
  <c r="D125" i="163"/>
  <c r="C125" i="163"/>
  <c r="B125" i="163"/>
  <c r="E124" i="163"/>
  <c r="D124" i="163"/>
  <c r="C124" i="163"/>
  <c r="B124" i="163"/>
  <c r="E123" i="163"/>
  <c r="D123" i="163"/>
  <c r="C123" i="163"/>
  <c r="B123" i="163"/>
  <c r="E122" i="163"/>
  <c r="D122" i="163"/>
  <c r="C122" i="163"/>
  <c r="B122" i="163"/>
  <c r="E121" i="163"/>
  <c r="D121" i="163"/>
  <c r="C121" i="163"/>
  <c r="B121" i="163"/>
  <c r="E120" i="163"/>
  <c r="D120" i="163"/>
  <c r="C120" i="163"/>
  <c r="B120" i="163"/>
  <c r="E119" i="163"/>
  <c r="D119" i="163"/>
  <c r="C119" i="163"/>
  <c r="B119" i="163"/>
  <c r="E118" i="163"/>
  <c r="D118" i="163"/>
  <c r="C118" i="163"/>
  <c r="B118" i="163"/>
  <c r="E117" i="163"/>
  <c r="D117" i="163"/>
  <c r="C117" i="163"/>
  <c r="B117" i="163"/>
  <c r="E116" i="163"/>
  <c r="D116" i="163"/>
  <c r="C116" i="163"/>
  <c r="B116" i="163"/>
  <c r="E115" i="163"/>
  <c r="D115" i="163"/>
  <c r="C115" i="163"/>
  <c r="B115" i="163"/>
  <c r="E114" i="163"/>
  <c r="D114" i="163"/>
  <c r="C114" i="163"/>
  <c r="B114" i="163"/>
  <c r="E113" i="163"/>
  <c r="D113" i="163"/>
  <c r="C113" i="163"/>
  <c r="B113" i="163"/>
  <c r="E112" i="163"/>
  <c r="D112" i="163"/>
  <c r="C112" i="163"/>
  <c r="B112" i="163"/>
  <c r="E111" i="163"/>
  <c r="D111" i="163"/>
  <c r="C111" i="163"/>
  <c r="B111" i="163"/>
  <c r="E110" i="163"/>
  <c r="D110" i="163"/>
  <c r="C110" i="163"/>
  <c r="B110" i="163"/>
  <c r="E109" i="163"/>
  <c r="D109" i="163"/>
  <c r="C109" i="163"/>
  <c r="B109" i="163"/>
  <c r="E108" i="163"/>
  <c r="D108" i="163"/>
  <c r="C108" i="163"/>
  <c r="B108" i="163"/>
  <c r="E107" i="163"/>
  <c r="D107" i="163"/>
  <c r="C107" i="163"/>
  <c r="B107" i="163"/>
  <c r="E106" i="163"/>
  <c r="D106" i="163"/>
  <c r="C106" i="163"/>
  <c r="B106" i="163"/>
  <c r="E105" i="163"/>
  <c r="D105" i="163"/>
  <c r="C105" i="163"/>
  <c r="B105" i="163"/>
  <c r="E104" i="163"/>
  <c r="D104" i="163"/>
  <c r="C104" i="163"/>
  <c r="B104" i="163"/>
  <c r="E103" i="163"/>
  <c r="D103" i="163"/>
  <c r="C103" i="163"/>
  <c r="B103" i="163"/>
  <c r="E102" i="163"/>
  <c r="D102" i="163"/>
  <c r="C102" i="163"/>
  <c r="B102" i="163"/>
  <c r="E101" i="163"/>
  <c r="D101" i="163"/>
  <c r="C101" i="163"/>
  <c r="B101" i="163"/>
  <c r="E100" i="163"/>
  <c r="D100" i="163"/>
  <c r="C100" i="163"/>
  <c r="B100" i="163"/>
  <c r="E99" i="163"/>
  <c r="D99" i="163"/>
  <c r="C99" i="163"/>
  <c r="B99" i="163"/>
  <c r="E98" i="163"/>
  <c r="D98" i="163"/>
  <c r="C98" i="163"/>
  <c r="B98" i="163"/>
  <c r="E97" i="163"/>
  <c r="D97" i="163"/>
  <c r="C97" i="163"/>
  <c r="B97" i="163"/>
  <c r="E96" i="163"/>
  <c r="D96" i="163"/>
  <c r="C96" i="163"/>
  <c r="B96" i="163"/>
  <c r="E95" i="163"/>
  <c r="D95" i="163"/>
  <c r="C95" i="163"/>
  <c r="B95" i="163"/>
  <c r="E94" i="163"/>
  <c r="D94" i="163"/>
  <c r="C94" i="163"/>
  <c r="B94" i="163"/>
  <c r="E93" i="163"/>
  <c r="D93" i="163"/>
  <c r="C93" i="163"/>
  <c r="B93" i="163"/>
  <c r="E92" i="163"/>
  <c r="D92" i="163"/>
  <c r="C92" i="163"/>
  <c r="B92" i="163"/>
  <c r="E91" i="163"/>
  <c r="D91" i="163"/>
  <c r="C91" i="163"/>
  <c r="B91" i="163"/>
  <c r="E90" i="163"/>
  <c r="D90" i="163"/>
  <c r="C90" i="163"/>
  <c r="B90" i="163"/>
  <c r="E89" i="163"/>
  <c r="D89" i="163"/>
  <c r="C89" i="163"/>
  <c r="B89" i="163"/>
  <c r="E88" i="163"/>
  <c r="D88" i="163"/>
  <c r="C88" i="163"/>
  <c r="B88" i="163"/>
  <c r="E87" i="163"/>
  <c r="D87" i="163"/>
  <c r="C87" i="163"/>
  <c r="B87" i="163"/>
  <c r="E86" i="163"/>
  <c r="D86" i="163"/>
  <c r="C86" i="163"/>
  <c r="B86" i="163"/>
  <c r="E85" i="163"/>
  <c r="D85" i="163"/>
  <c r="C85" i="163"/>
  <c r="B85" i="163"/>
  <c r="E84" i="163"/>
  <c r="D84" i="163"/>
  <c r="C84" i="163"/>
  <c r="B84" i="163"/>
  <c r="E83" i="163"/>
  <c r="D83" i="163"/>
  <c r="C83" i="163"/>
  <c r="B83" i="163"/>
  <c r="E82" i="163"/>
  <c r="D82" i="163"/>
  <c r="C82" i="163"/>
  <c r="B82" i="163"/>
  <c r="E81" i="163"/>
  <c r="D81" i="163"/>
  <c r="C81" i="163"/>
  <c r="B81" i="163"/>
  <c r="E80" i="163"/>
  <c r="D80" i="163"/>
  <c r="C80" i="163"/>
  <c r="B80" i="163"/>
  <c r="E79" i="163"/>
  <c r="D79" i="163"/>
  <c r="C79" i="163"/>
  <c r="B79" i="163"/>
  <c r="E78" i="163"/>
  <c r="D78" i="163"/>
  <c r="C78" i="163"/>
  <c r="B78" i="163"/>
  <c r="E77" i="163"/>
  <c r="D77" i="163"/>
  <c r="C77" i="163"/>
  <c r="B77" i="163"/>
  <c r="E76" i="163"/>
  <c r="D76" i="163"/>
  <c r="C76" i="163"/>
  <c r="B76" i="163"/>
  <c r="E75" i="163"/>
  <c r="D75" i="163"/>
  <c r="C75" i="163"/>
  <c r="B75" i="163"/>
  <c r="E74" i="163"/>
  <c r="D74" i="163"/>
  <c r="C74" i="163"/>
  <c r="B74" i="163"/>
  <c r="E73" i="163"/>
  <c r="D73" i="163"/>
  <c r="C73" i="163"/>
  <c r="B73" i="163"/>
  <c r="E72" i="163"/>
  <c r="D72" i="163"/>
  <c r="C72" i="163"/>
  <c r="B72" i="163"/>
  <c r="E71" i="163"/>
  <c r="D71" i="163"/>
  <c r="C71" i="163"/>
  <c r="B71" i="163"/>
  <c r="E70" i="163"/>
  <c r="D70" i="163"/>
  <c r="C70" i="163"/>
  <c r="B70" i="163"/>
  <c r="E69" i="163"/>
  <c r="D69" i="163"/>
  <c r="C69" i="163"/>
  <c r="B69" i="163"/>
  <c r="E68" i="163"/>
  <c r="D68" i="163"/>
  <c r="C68" i="163"/>
  <c r="B68" i="163"/>
  <c r="E67" i="163"/>
  <c r="D67" i="163"/>
  <c r="C67" i="163"/>
  <c r="B67" i="163"/>
  <c r="E66" i="163"/>
  <c r="D66" i="163"/>
  <c r="C66" i="163"/>
  <c r="B66" i="163"/>
  <c r="E65" i="163"/>
  <c r="D65" i="163"/>
  <c r="C65" i="163"/>
  <c r="B65" i="163"/>
  <c r="E64" i="163"/>
  <c r="D64" i="163"/>
  <c r="C64" i="163"/>
  <c r="B64" i="163"/>
  <c r="E63" i="163"/>
  <c r="D63" i="163"/>
  <c r="C63" i="163"/>
  <c r="B63" i="163"/>
  <c r="E62" i="163"/>
  <c r="D62" i="163"/>
  <c r="C62" i="163"/>
  <c r="B62" i="163"/>
  <c r="E61" i="163"/>
  <c r="D61" i="163"/>
  <c r="C61" i="163"/>
  <c r="B61" i="163"/>
  <c r="E60" i="163"/>
  <c r="D60" i="163"/>
  <c r="C60" i="163"/>
  <c r="B60" i="163"/>
  <c r="E59" i="163"/>
  <c r="D59" i="163"/>
  <c r="C59" i="163"/>
  <c r="B59" i="163"/>
  <c r="E58" i="163"/>
  <c r="D58" i="163"/>
  <c r="C58" i="163"/>
  <c r="B58" i="163"/>
  <c r="E57" i="163"/>
  <c r="D57" i="163"/>
  <c r="C57" i="163"/>
  <c r="B57" i="163"/>
  <c r="E56" i="163"/>
  <c r="D56" i="163"/>
  <c r="C56" i="163"/>
  <c r="B56" i="163"/>
  <c r="E55" i="163"/>
  <c r="D55" i="163"/>
  <c r="C55" i="163"/>
  <c r="B55" i="163"/>
  <c r="E54" i="163"/>
  <c r="D54" i="163"/>
  <c r="C54" i="163"/>
  <c r="B54" i="163"/>
  <c r="E53" i="163"/>
  <c r="D53" i="163"/>
  <c r="C53" i="163"/>
  <c r="B53" i="163"/>
  <c r="E52" i="163"/>
  <c r="D52" i="163"/>
  <c r="C52" i="163"/>
  <c r="B52" i="163"/>
  <c r="E51" i="163"/>
  <c r="D51" i="163"/>
  <c r="C51" i="163"/>
  <c r="B51" i="163"/>
  <c r="E50" i="163"/>
  <c r="D50" i="163"/>
  <c r="C50" i="163"/>
  <c r="B50" i="163"/>
  <c r="E49" i="163"/>
  <c r="D49" i="163"/>
  <c r="C49" i="163"/>
  <c r="B49" i="163"/>
  <c r="E48" i="163"/>
  <c r="D48" i="163"/>
  <c r="C48" i="163"/>
  <c r="B48" i="163"/>
  <c r="E47" i="163"/>
  <c r="D47" i="163"/>
  <c r="C47" i="163"/>
  <c r="B47" i="163"/>
  <c r="E46" i="163"/>
  <c r="D46" i="163"/>
  <c r="C46" i="163"/>
  <c r="B46" i="163"/>
  <c r="E45" i="163"/>
  <c r="D45" i="163"/>
  <c r="C45" i="163"/>
  <c r="B45" i="163"/>
  <c r="E44" i="163"/>
  <c r="D44" i="163"/>
  <c r="C44" i="163"/>
  <c r="B44" i="163"/>
  <c r="E43" i="163"/>
  <c r="D43" i="163"/>
  <c r="C43" i="163"/>
  <c r="B43" i="163"/>
  <c r="E42" i="163"/>
  <c r="D42" i="163"/>
  <c r="C42" i="163"/>
  <c r="B42" i="163"/>
  <c r="E41" i="163"/>
  <c r="D41" i="163"/>
  <c r="C41" i="163"/>
  <c r="B41" i="163"/>
  <c r="E40" i="163"/>
  <c r="D40" i="163"/>
  <c r="C40" i="163"/>
  <c r="B40" i="163"/>
  <c r="E39" i="163"/>
  <c r="D39" i="163"/>
  <c r="C39" i="163"/>
  <c r="B39" i="163"/>
  <c r="E38" i="163"/>
  <c r="D38" i="163"/>
  <c r="C38" i="163"/>
  <c r="B38" i="163"/>
  <c r="E37" i="163"/>
  <c r="D37" i="163"/>
  <c r="C37" i="163"/>
  <c r="B37" i="163"/>
  <c r="E36" i="163"/>
  <c r="D36" i="163"/>
  <c r="C36" i="163"/>
  <c r="B36" i="163"/>
  <c r="E35" i="163"/>
  <c r="D35" i="163"/>
  <c r="C35" i="163"/>
  <c r="B35" i="163"/>
  <c r="E34" i="163"/>
  <c r="D34" i="163"/>
  <c r="C34" i="163"/>
  <c r="B34" i="163"/>
  <c r="E33" i="163"/>
  <c r="D33" i="163"/>
  <c r="C33" i="163"/>
  <c r="B33" i="163"/>
  <c r="E32" i="163"/>
  <c r="D32" i="163"/>
  <c r="C32" i="163"/>
  <c r="B32" i="163"/>
  <c r="E31" i="163"/>
  <c r="D31" i="163"/>
  <c r="C31" i="163"/>
  <c r="B31" i="163"/>
  <c r="E30" i="163"/>
  <c r="D30" i="163"/>
  <c r="C30" i="163"/>
  <c r="B30" i="163"/>
  <c r="E29" i="163"/>
  <c r="D29" i="163"/>
  <c r="C29" i="163"/>
  <c r="B29" i="163"/>
  <c r="E28" i="163"/>
  <c r="D28" i="163"/>
  <c r="C28" i="163"/>
  <c r="B28" i="163"/>
  <c r="E27" i="163"/>
  <c r="D27" i="163"/>
  <c r="C27" i="163"/>
  <c r="B27" i="163"/>
  <c r="E26" i="163"/>
  <c r="D26" i="163"/>
  <c r="C26" i="163"/>
  <c r="B26" i="163"/>
  <c r="E25" i="163"/>
  <c r="D25" i="163"/>
  <c r="C25" i="163"/>
  <c r="B25" i="163"/>
  <c r="E24" i="163"/>
  <c r="D24" i="163"/>
  <c r="C24" i="163"/>
  <c r="B24" i="163"/>
  <c r="E23" i="163"/>
  <c r="D23" i="163"/>
  <c r="C23" i="163"/>
  <c r="B23" i="163"/>
  <c r="E22" i="163"/>
  <c r="D22" i="163"/>
  <c r="C22" i="163"/>
  <c r="B22" i="163"/>
  <c r="E21" i="163"/>
  <c r="D21" i="163"/>
  <c r="C21" i="163"/>
  <c r="B21" i="163"/>
  <c r="E20" i="163"/>
  <c r="D20" i="163"/>
  <c r="C20" i="163"/>
  <c r="B20" i="163"/>
  <c r="E19" i="163"/>
  <c r="D19" i="163"/>
  <c r="C19" i="163"/>
  <c r="B19" i="163"/>
  <c r="E18" i="163"/>
  <c r="D18" i="163"/>
  <c r="C18" i="163"/>
  <c r="B18" i="163"/>
  <c r="E17" i="163"/>
  <c r="D17" i="163"/>
  <c r="C17" i="163"/>
  <c r="B17" i="163"/>
  <c r="E16" i="163"/>
  <c r="D16" i="163"/>
  <c r="C16" i="163"/>
  <c r="B16" i="163"/>
  <c r="E15" i="163"/>
  <c r="D15" i="163"/>
  <c r="C15" i="163"/>
  <c r="B15" i="163"/>
  <c r="E14" i="163"/>
  <c r="D14" i="163"/>
  <c r="C14" i="163"/>
  <c r="B14" i="163"/>
  <c r="E13" i="163"/>
  <c r="D13" i="163"/>
  <c r="C13" i="163"/>
  <c r="B13" i="163"/>
  <c r="E12" i="163"/>
  <c r="D12" i="163"/>
  <c r="C12" i="163"/>
  <c r="B12" i="163"/>
  <c r="E11" i="163"/>
  <c r="D11" i="163"/>
  <c r="C11" i="163"/>
  <c r="B11" i="163"/>
  <c r="E10" i="163"/>
  <c r="D10" i="163"/>
  <c r="C10" i="163"/>
  <c r="B10" i="163"/>
  <c r="E9" i="163"/>
  <c r="D9" i="163"/>
  <c r="C9" i="163"/>
  <c r="B9" i="163"/>
  <c r="E8" i="163"/>
  <c r="D8" i="163"/>
  <c r="C8" i="163"/>
  <c r="B8" i="163"/>
  <c r="E7" i="163"/>
  <c r="E357" i="163" s="1"/>
  <c r="D7" i="163"/>
  <c r="C7" i="163"/>
  <c r="B7" i="163"/>
  <c r="E4" i="163"/>
  <c r="H2" i="163"/>
  <c r="X1" i="163"/>
  <c r="Y2" i="163" s="1"/>
  <c r="H1" i="163"/>
  <c r="K357" i="162"/>
  <c r="F357" i="162"/>
  <c r="E356" i="162"/>
  <c r="D356" i="162"/>
  <c r="C356" i="162"/>
  <c r="B356" i="162"/>
  <c r="E355" i="162"/>
  <c r="D355" i="162"/>
  <c r="C355" i="162"/>
  <c r="B355" i="162"/>
  <c r="E354" i="162"/>
  <c r="D354" i="162"/>
  <c r="C354" i="162"/>
  <c r="B354" i="162"/>
  <c r="E353" i="162"/>
  <c r="D353" i="162"/>
  <c r="C353" i="162"/>
  <c r="B353" i="162"/>
  <c r="E352" i="162"/>
  <c r="D352" i="162"/>
  <c r="C352" i="162"/>
  <c r="B352" i="162"/>
  <c r="E351" i="162"/>
  <c r="D351" i="162"/>
  <c r="C351" i="162"/>
  <c r="B351" i="162"/>
  <c r="E350" i="162"/>
  <c r="D350" i="162"/>
  <c r="C350" i="162"/>
  <c r="B350" i="162"/>
  <c r="E349" i="162"/>
  <c r="D349" i="162"/>
  <c r="C349" i="162"/>
  <c r="B349" i="162"/>
  <c r="E348" i="162"/>
  <c r="D348" i="162"/>
  <c r="C348" i="162"/>
  <c r="B348" i="162"/>
  <c r="E347" i="162"/>
  <c r="D347" i="162"/>
  <c r="C347" i="162"/>
  <c r="B347" i="162"/>
  <c r="E346" i="162"/>
  <c r="D346" i="162"/>
  <c r="C346" i="162"/>
  <c r="B346" i="162"/>
  <c r="E345" i="162"/>
  <c r="D345" i="162"/>
  <c r="C345" i="162"/>
  <c r="B345" i="162"/>
  <c r="E344" i="162"/>
  <c r="D344" i="162"/>
  <c r="C344" i="162"/>
  <c r="B344" i="162"/>
  <c r="E343" i="162"/>
  <c r="D343" i="162"/>
  <c r="C343" i="162"/>
  <c r="B343" i="162"/>
  <c r="E342" i="162"/>
  <c r="D342" i="162"/>
  <c r="C342" i="162"/>
  <c r="B342" i="162"/>
  <c r="E341" i="162"/>
  <c r="D341" i="162"/>
  <c r="C341" i="162"/>
  <c r="B341" i="162"/>
  <c r="E340" i="162"/>
  <c r="D340" i="162"/>
  <c r="C340" i="162"/>
  <c r="B340" i="162"/>
  <c r="E339" i="162"/>
  <c r="D339" i="162"/>
  <c r="C339" i="162"/>
  <c r="B339" i="162"/>
  <c r="E338" i="162"/>
  <c r="D338" i="162"/>
  <c r="C338" i="162"/>
  <c r="B338" i="162"/>
  <c r="E337" i="162"/>
  <c r="D337" i="162"/>
  <c r="C337" i="162"/>
  <c r="B337" i="162"/>
  <c r="E336" i="162"/>
  <c r="D336" i="162"/>
  <c r="C336" i="162"/>
  <c r="B336" i="162"/>
  <c r="E335" i="162"/>
  <c r="D335" i="162"/>
  <c r="C335" i="162"/>
  <c r="B335" i="162"/>
  <c r="E334" i="162"/>
  <c r="D334" i="162"/>
  <c r="C334" i="162"/>
  <c r="B334" i="162"/>
  <c r="E333" i="162"/>
  <c r="D333" i="162"/>
  <c r="C333" i="162"/>
  <c r="B333" i="162"/>
  <c r="E332" i="162"/>
  <c r="D332" i="162"/>
  <c r="C332" i="162"/>
  <c r="B332" i="162"/>
  <c r="E331" i="162"/>
  <c r="D331" i="162"/>
  <c r="C331" i="162"/>
  <c r="B331" i="162"/>
  <c r="E330" i="162"/>
  <c r="D330" i="162"/>
  <c r="C330" i="162"/>
  <c r="B330" i="162"/>
  <c r="E329" i="162"/>
  <c r="D329" i="162"/>
  <c r="C329" i="162"/>
  <c r="B329" i="162"/>
  <c r="E328" i="162"/>
  <c r="D328" i="162"/>
  <c r="C328" i="162"/>
  <c r="B328" i="162"/>
  <c r="E327" i="162"/>
  <c r="D327" i="162"/>
  <c r="C327" i="162"/>
  <c r="B327" i="162"/>
  <c r="E326" i="162"/>
  <c r="D326" i="162"/>
  <c r="C326" i="162"/>
  <c r="B326" i="162"/>
  <c r="E325" i="162"/>
  <c r="D325" i="162"/>
  <c r="C325" i="162"/>
  <c r="B325" i="162"/>
  <c r="E324" i="162"/>
  <c r="D324" i="162"/>
  <c r="C324" i="162"/>
  <c r="B324" i="162"/>
  <c r="E323" i="162"/>
  <c r="D323" i="162"/>
  <c r="C323" i="162"/>
  <c r="B323" i="162"/>
  <c r="E322" i="162"/>
  <c r="D322" i="162"/>
  <c r="C322" i="162"/>
  <c r="B322" i="162"/>
  <c r="E321" i="162"/>
  <c r="D321" i="162"/>
  <c r="C321" i="162"/>
  <c r="B321" i="162"/>
  <c r="E320" i="162"/>
  <c r="D320" i="162"/>
  <c r="C320" i="162"/>
  <c r="B320" i="162"/>
  <c r="E319" i="162"/>
  <c r="D319" i="162"/>
  <c r="C319" i="162"/>
  <c r="B319" i="162"/>
  <c r="E318" i="162"/>
  <c r="D318" i="162"/>
  <c r="C318" i="162"/>
  <c r="B318" i="162"/>
  <c r="E317" i="162"/>
  <c r="D317" i="162"/>
  <c r="C317" i="162"/>
  <c r="B317" i="162"/>
  <c r="E316" i="162"/>
  <c r="D316" i="162"/>
  <c r="C316" i="162"/>
  <c r="B316" i="162"/>
  <c r="E315" i="162"/>
  <c r="D315" i="162"/>
  <c r="C315" i="162"/>
  <c r="B315" i="162"/>
  <c r="E314" i="162"/>
  <c r="D314" i="162"/>
  <c r="C314" i="162"/>
  <c r="B314" i="162"/>
  <c r="E313" i="162"/>
  <c r="D313" i="162"/>
  <c r="C313" i="162"/>
  <c r="B313" i="162"/>
  <c r="E312" i="162"/>
  <c r="D312" i="162"/>
  <c r="C312" i="162"/>
  <c r="B312" i="162"/>
  <c r="E311" i="162"/>
  <c r="D311" i="162"/>
  <c r="C311" i="162"/>
  <c r="B311" i="162"/>
  <c r="E310" i="162"/>
  <c r="D310" i="162"/>
  <c r="C310" i="162"/>
  <c r="B310" i="162"/>
  <c r="E309" i="162"/>
  <c r="D309" i="162"/>
  <c r="C309" i="162"/>
  <c r="B309" i="162"/>
  <c r="E308" i="162"/>
  <c r="D308" i="162"/>
  <c r="C308" i="162"/>
  <c r="B308" i="162"/>
  <c r="E307" i="162"/>
  <c r="D307" i="162"/>
  <c r="C307" i="162"/>
  <c r="B307" i="162"/>
  <c r="E306" i="162"/>
  <c r="D306" i="162"/>
  <c r="C306" i="162"/>
  <c r="B306" i="162"/>
  <c r="E305" i="162"/>
  <c r="D305" i="162"/>
  <c r="C305" i="162"/>
  <c r="B305" i="162"/>
  <c r="E304" i="162"/>
  <c r="D304" i="162"/>
  <c r="C304" i="162"/>
  <c r="B304" i="162"/>
  <c r="E303" i="162"/>
  <c r="D303" i="162"/>
  <c r="C303" i="162"/>
  <c r="B303" i="162"/>
  <c r="E302" i="162"/>
  <c r="D302" i="162"/>
  <c r="C302" i="162"/>
  <c r="B302" i="162"/>
  <c r="E301" i="162"/>
  <c r="D301" i="162"/>
  <c r="C301" i="162"/>
  <c r="B301" i="162"/>
  <c r="E300" i="162"/>
  <c r="D300" i="162"/>
  <c r="C300" i="162"/>
  <c r="B300" i="162"/>
  <c r="E299" i="162"/>
  <c r="D299" i="162"/>
  <c r="C299" i="162"/>
  <c r="B299" i="162"/>
  <c r="E298" i="162"/>
  <c r="D298" i="162"/>
  <c r="C298" i="162"/>
  <c r="B298" i="162"/>
  <c r="E297" i="162"/>
  <c r="D297" i="162"/>
  <c r="C297" i="162"/>
  <c r="B297" i="162"/>
  <c r="E296" i="162"/>
  <c r="D296" i="162"/>
  <c r="C296" i="162"/>
  <c r="B296" i="162"/>
  <c r="E295" i="162"/>
  <c r="D295" i="162"/>
  <c r="C295" i="162"/>
  <c r="B295" i="162"/>
  <c r="E294" i="162"/>
  <c r="D294" i="162"/>
  <c r="C294" i="162"/>
  <c r="B294" i="162"/>
  <c r="E293" i="162"/>
  <c r="D293" i="162"/>
  <c r="C293" i="162"/>
  <c r="B293" i="162"/>
  <c r="E292" i="162"/>
  <c r="D292" i="162"/>
  <c r="C292" i="162"/>
  <c r="B292" i="162"/>
  <c r="E291" i="162"/>
  <c r="D291" i="162"/>
  <c r="C291" i="162"/>
  <c r="B291" i="162"/>
  <c r="E290" i="162"/>
  <c r="D290" i="162"/>
  <c r="C290" i="162"/>
  <c r="B290" i="162"/>
  <c r="E289" i="162"/>
  <c r="D289" i="162"/>
  <c r="C289" i="162"/>
  <c r="B289" i="162"/>
  <c r="E288" i="162"/>
  <c r="D288" i="162"/>
  <c r="C288" i="162"/>
  <c r="B288" i="162"/>
  <c r="E287" i="162"/>
  <c r="D287" i="162"/>
  <c r="C287" i="162"/>
  <c r="B287" i="162"/>
  <c r="E286" i="162"/>
  <c r="D286" i="162"/>
  <c r="C286" i="162"/>
  <c r="B286" i="162"/>
  <c r="E285" i="162"/>
  <c r="D285" i="162"/>
  <c r="C285" i="162"/>
  <c r="B285" i="162"/>
  <c r="E284" i="162"/>
  <c r="D284" i="162"/>
  <c r="C284" i="162"/>
  <c r="B284" i="162"/>
  <c r="E283" i="162"/>
  <c r="D283" i="162"/>
  <c r="C283" i="162"/>
  <c r="B283" i="162"/>
  <c r="E282" i="162"/>
  <c r="D282" i="162"/>
  <c r="C282" i="162"/>
  <c r="B282" i="162"/>
  <c r="E281" i="162"/>
  <c r="D281" i="162"/>
  <c r="C281" i="162"/>
  <c r="B281" i="162"/>
  <c r="E280" i="162"/>
  <c r="D280" i="162"/>
  <c r="C280" i="162"/>
  <c r="B280" i="162"/>
  <c r="E279" i="162"/>
  <c r="D279" i="162"/>
  <c r="C279" i="162"/>
  <c r="B279" i="162"/>
  <c r="E278" i="162"/>
  <c r="D278" i="162"/>
  <c r="C278" i="162"/>
  <c r="B278" i="162"/>
  <c r="E277" i="162"/>
  <c r="D277" i="162"/>
  <c r="C277" i="162"/>
  <c r="B277" i="162"/>
  <c r="E276" i="162"/>
  <c r="D276" i="162"/>
  <c r="C276" i="162"/>
  <c r="B276" i="162"/>
  <c r="E275" i="162"/>
  <c r="D275" i="162"/>
  <c r="C275" i="162"/>
  <c r="B275" i="162"/>
  <c r="E274" i="162"/>
  <c r="D274" i="162"/>
  <c r="C274" i="162"/>
  <c r="B274" i="162"/>
  <c r="E273" i="162"/>
  <c r="D273" i="162"/>
  <c r="C273" i="162"/>
  <c r="B273" i="162"/>
  <c r="E272" i="162"/>
  <c r="D272" i="162"/>
  <c r="C272" i="162"/>
  <c r="B272" i="162"/>
  <c r="E271" i="162"/>
  <c r="D271" i="162"/>
  <c r="C271" i="162"/>
  <c r="B271" i="162"/>
  <c r="E270" i="162"/>
  <c r="D270" i="162"/>
  <c r="C270" i="162"/>
  <c r="B270" i="162"/>
  <c r="E269" i="162"/>
  <c r="D269" i="162"/>
  <c r="C269" i="162"/>
  <c r="B269" i="162"/>
  <c r="E268" i="162"/>
  <c r="D268" i="162"/>
  <c r="C268" i="162"/>
  <c r="B268" i="162"/>
  <c r="E267" i="162"/>
  <c r="D267" i="162"/>
  <c r="C267" i="162"/>
  <c r="B267" i="162"/>
  <c r="E266" i="162"/>
  <c r="D266" i="162"/>
  <c r="C266" i="162"/>
  <c r="B266" i="162"/>
  <c r="E265" i="162"/>
  <c r="D265" i="162"/>
  <c r="C265" i="162"/>
  <c r="B265" i="162"/>
  <c r="E264" i="162"/>
  <c r="D264" i="162"/>
  <c r="C264" i="162"/>
  <c r="B264" i="162"/>
  <c r="E263" i="162"/>
  <c r="D263" i="162"/>
  <c r="C263" i="162"/>
  <c r="B263" i="162"/>
  <c r="E262" i="162"/>
  <c r="D262" i="162"/>
  <c r="C262" i="162"/>
  <c r="B262" i="162"/>
  <c r="E261" i="162"/>
  <c r="D261" i="162"/>
  <c r="C261" i="162"/>
  <c r="B261" i="162"/>
  <c r="E260" i="162"/>
  <c r="D260" i="162"/>
  <c r="C260" i="162"/>
  <c r="B260" i="162"/>
  <c r="E259" i="162"/>
  <c r="D259" i="162"/>
  <c r="C259" i="162"/>
  <c r="B259" i="162"/>
  <c r="E258" i="162"/>
  <c r="D258" i="162"/>
  <c r="C258" i="162"/>
  <c r="B258" i="162"/>
  <c r="E257" i="162"/>
  <c r="D257" i="162"/>
  <c r="C257" i="162"/>
  <c r="B257" i="162"/>
  <c r="E256" i="162"/>
  <c r="D256" i="162"/>
  <c r="C256" i="162"/>
  <c r="B256" i="162"/>
  <c r="E255" i="162"/>
  <c r="D255" i="162"/>
  <c r="C255" i="162"/>
  <c r="B255" i="162"/>
  <c r="E254" i="162"/>
  <c r="D254" i="162"/>
  <c r="C254" i="162"/>
  <c r="B254" i="162"/>
  <c r="E253" i="162"/>
  <c r="D253" i="162"/>
  <c r="C253" i="162"/>
  <c r="B253" i="162"/>
  <c r="E252" i="162"/>
  <c r="D252" i="162"/>
  <c r="C252" i="162"/>
  <c r="B252" i="162"/>
  <c r="E251" i="162"/>
  <c r="D251" i="162"/>
  <c r="C251" i="162"/>
  <c r="B251" i="162"/>
  <c r="E250" i="162"/>
  <c r="D250" i="162"/>
  <c r="C250" i="162"/>
  <c r="B250" i="162"/>
  <c r="E249" i="162"/>
  <c r="D249" i="162"/>
  <c r="C249" i="162"/>
  <c r="B249" i="162"/>
  <c r="E248" i="162"/>
  <c r="D248" i="162"/>
  <c r="C248" i="162"/>
  <c r="B248" i="162"/>
  <c r="E247" i="162"/>
  <c r="D247" i="162"/>
  <c r="C247" i="162"/>
  <c r="B247" i="162"/>
  <c r="E246" i="162"/>
  <c r="D246" i="162"/>
  <c r="C246" i="162"/>
  <c r="B246" i="162"/>
  <c r="E245" i="162"/>
  <c r="D245" i="162"/>
  <c r="C245" i="162"/>
  <c r="B245" i="162"/>
  <c r="E244" i="162"/>
  <c r="D244" i="162"/>
  <c r="C244" i="162"/>
  <c r="B244" i="162"/>
  <c r="E243" i="162"/>
  <c r="D243" i="162"/>
  <c r="C243" i="162"/>
  <c r="B243" i="162"/>
  <c r="E242" i="162"/>
  <c r="D242" i="162"/>
  <c r="C242" i="162"/>
  <c r="B242" i="162"/>
  <c r="E241" i="162"/>
  <c r="D241" i="162"/>
  <c r="C241" i="162"/>
  <c r="B241" i="162"/>
  <c r="E240" i="162"/>
  <c r="D240" i="162"/>
  <c r="C240" i="162"/>
  <c r="B240" i="162"/>
  <c r="E239" i="162"/>
  <c r="D239" i="162"/>
  <c r="C239" i="162"/>
  <c r="B239" i="162"/>
  <c r="E238" i="162"/>
  <c r="D238" i="162"/>
  <c r="C238" i="162"/>
  <c r="B238" i="162"/>
  <c r="E237" i="162"/>
  <c r="D237" i="162"/>
  <c r="C237" i="162"/>
  <c r="B237" i="162"/>
  <c r="E236" i="162"/>
  <c r="D236" i="162"/>
  <c r="C236" i="162"/>
  <c r="B236" i="162"/>
  <c r="E235" i="162"/>
  <c r="D235" i="162"/>
  <c r="C235" i="162"/>
  <c r="B235" i="162"/>
  <c r="E234" i="162"/>
  <c r="D234" i="162"/>
  <c r="C234" i="162"/>
  <c r="B234" i="162"/>
  <c r="E233" i="162"/>
  <c r="D233" i="162"/>
  <c r="C233" i="162"/>
  <c r="B233" i="162"/>
  <c r="E232" i="162"/>
  <c r="D232" i="162"/>
  <c r="C232" i="162"/>
  <c r="B232" i="162"/>
  <c r="E231" i="162"/>
  <c r="D231" i="162"/>
  <c r="C231" i="162"/>
  <c r="B231" i="162"/>
  <c r="E230" i="162"/>
  <c r="D230" i="162"/>
  <c r="C230" i="162"/>
  <c r="B230" i="162"/>
  <c r="E229" i="162"/>
  <c r="D229" i="162"/>
  <c r="C229" i="162"/>
  <c r="B229" i="162"/>
  <c r="E228" i="162"/>
  <c r="D228" i="162"/>
  <c r="C228" i="162"/>
  <c r="B228" i="162"/>
  <c r="E227" i="162"/>
  <c r="D227" i="162"/>
  <c r="C227" i="162"/>
  <c r="B227" i="162"/>
  <c r="E226" i="162"/>
  <c r="D226" i="162"/>
  <c r="C226" i="162"/>
  <c r="B226" i="162"/>
  <c r="E225" i="162"/>
  <c r="D225" i="162"/>
  <c r="C225" i="162"/>
  <c r="B225" i="162"/>
  <c r="E224" i="162"/>
  <c r="D224" i="162"/>
  <c r="C224" i="162"/>
  <c r="B224" i="162"/>
  <c r="E223" i="162"/>
  <c r="D223" i="162"/>
  <c r="C223" i="162"/>
  <c r="B223" i="162"/>
  <c r="E222" i="162"/>
  <c r="D222" i="162"/>
  <c r="C222" i="162"/>
  <c r="B222" i="162"/>
  <c r="E221" i="162"/>
  <c r="D221" i="162"/>
  <c r="C221" i="162"/>
  <c r="B221" i="162"/>
  <c r="E220" i="162"/>
  <c r="D220" i="162"/>
  <c r="C220" i="162"/>
  <c r="B220" i="162"/>
  <c r="E219" i="162"/>
  <c r="D219" i="162"/>
  <c r="C219" i="162"/>
  <c r="B219" i="162"/>
  <c r="E218" i="162"/>
  <c r="D218" i="162"/>
  <c r="C218" i="162"/>
  <c r="B218" i="162"/>
  <c r="E217" i="162"/>
  <c r="D217" i="162"/>
  <c r="C217" i="162"/>
  <c r="B217" i="162"/>
  <c r="E216" i="162"/>
  <c r="D216" i="162"/>
  <c r="C216" i="162"/>
  <c r="B216" i="162"/>
  <c r="E215" i="162"/>
  <c r="D215" i="162"/>
  <c r="C215" i="162"/>
  <c r="B215" i="162"/>
  <c r="E214" i="162"/>
  <c r="D214" i="162"/>
  <c r="C214" i="162"/>
  <c r="B214" i="162"/>
  <c r="E213" i="162"/>
  <c r="D213" i="162"/>
  <c r="C213" i="162"/>
  <c r="B213" i="162"/>
  <c r="E212" i="162"/>
  <c r="D212" i="162"/>
  <c r="C212" i="162"/>
  <c r="B212" i="162"/>
  <c r="E211" i="162"/>
  <c r="D211" i="162"/>
  <c r="C211" i="162"/>
  <c r="B211" i="162"/>
  <c r="E210" i="162"/>
  <c r="D210" i="162"/>
  <c r="C210" i="162"/>
  <c r="B210" i="162"/>
  <c r="E209" i="162"/>
  <c r="D209" i="162"/>
  <c r="C209" i="162"/>
  <c r="B209" i="162"/>
  <c r="E208" i="162"/>
  <c r="D208" i="162"/>
  <c r="C208" i="162"/>
  <c r="B208" i="162"/>
  <c r="E207" i="162"/>
  <c r="D207" i="162"/>
  <c r="C207" i="162"/>
  <c r="B207" i="162"/>
  <c r="E206" i="162"/>
  <c r="D206" i="162"/>
  <c r="C206" i="162"/>
  <c r="B206" i="162"/>
  <c r="E205" i="162"/>
  <c r="D205" i="162"/>
  <c r="C205" i="162"/>
  <c r="B205" i="162"/>
  <c r="E204" i="162"/>
  <c r="D204" i="162"/>
  <c r="C204" i="162"/>
  <c r="B204" i="162"/>
  <c r="E203" i="162"/>
  <c r="D203" i="162"/>
  <c r="C203" i="162"/>
  <c r="B203" i="162"/>
  <c r="E202" i="162"/>
  <c r="D202" i="162"/>
  <c r="C202" i="162"/>
  <c r="B202" i="162"/>
  <c r="E201" i="162"/>
  <c r="D201" i="162"/>
  <c r="C201" i="162"/>
  <c r="B201" i="162"/>
  <c r="E200" i="162"/>
  <c r="D200" i="162"/>
  <c r="C200" i="162"/>
  <c r="B200" i="162"/>
  <c r="E199" i="162"/>
  <c r="D199" i="162"/>
  <c r="C199" i="162"/>
  <c r="B199" i="162"/>
  <c r="E198" i="162"/>
  <c r="D198" i="162"/>
  <c r="C198" i="162"/>
  <c r="B198" i="162"/>
  <c r="E197" i="162"/>
  <c r="D197" i="162"/>
  <c r="C197" i="162"/>
  <c r="B197" i="162"/>
  <c r="E196" i="162"/>
  <c r="D196" i="162"/>
  <c r="C196" i="162"/>
  <c r="B196" i="162"/>
  <c r="E195" i="162"/>
  <c r="D195" i="162"/>
  <c r="C195" i="162"/>
  <c r="B195" i="162"/>
  <c r="E194" i="162"/>
  <c r="D194" i="162"/>
  <c r="C194" i="162"/>
  <c r="B194" i="162"/>
  <c r="E193" i="162"/>
  <c r="D193" i="162"/>
  <c r="C193" i="162"/>
  <c r="B193" i="162"/>
  <c r="E192" i="162"/>
  <c r="D192" i="162"/>
  <c r="C192" i="162"/>
  <c r="B192" i="162"/>
  <c r="E191" i="162"/>
  <c r="D191" i="162"/>
  <c r="C191" i="162"/>
  <c r="B191" i="162"/>
  <c r="E190" i="162"/>
  <c r="D190" i="162"/>
  <c r="C190" i="162"/>
  <c r="B190" i="162"/>
  <c r="E189" i="162"/>
  <c r="D189" i="162"/>
  <c r="C189" i="162"/>
  <c r="B189" i="162"/>
  <c r="E188" i="162"/>
  <c r="D188" i="162"/>
  <c r="C188" i="162"/>
  <c r="B188" i="162"/>
  <c r="E187" i="162"/>
  <c r="D187" i="162"/>
  <c r="C187" i="162"/>
  <c r="B187" i="162"/>
  <c r="E186" i="162"/>
  <c r="D186" i="162"/>
  <c r="C186" i="162"/>
  <c r="B186" i="162"/>
  <c r="E185" i="162"/>
  <c r="D185" i="162"/>
  <c r="C185" i="162"/>
  <c r="B185" i="162"/>
  <c r="E184" i="162"/>
  <c r="D184" i="162"/>
  <c r="C184" i="162"/>
  <c r="B184" i="162"/>
  <c r="E183" i="162"/>
  <c r="D183" i="162"/>
  <c r="C183" i="162"/>
  <c r="B183" i="162"/>
  <c r="E182" i="162"/>
  <c r="D182" i="162"/>
  <c r="C182" i="162"/>
  <c r="B182" i="162"/>
  <c r="E181" i="162"/>
  <c r="D181" i="162"/>
  <c r="C181" i="162"/>
  <c r="B181" i="162"/>
  <c r="E180" i="162"/>
  <c r="D180" i="162"/>
  <c r="C180" i="162"/>
  <c r="B180" i="162"/>
  <c r="E179" i="162"/>
  <c r="D179" i="162"/>
  <c r="C179" i="162"/>
  <c r="B179" i="162"/>
  <c r="E178" i="162"/>
  <c r="D178" i="162"/>
  <c r="C178" i="162"/>
  <c r="B178" i="162"/>
  <c r="E177" i="162"/>
  <c r="D177" i="162"/>
  <c r="C177" i="162"/>
  <c r="B177" i="162"/>
  <c r="E176" i="162"/>
  <c r="D176" i="162"/>
  <c r="C176" i="162"/>
  <c r="B176" i="162"/>
  <c r="E175" i="162"/>
  <c r="D175" i="162"/>
  <c r="C175" i="162"/>
  <c r="B175" i="162"/>
  <c r="E174" i="162"/>
  <c r="D174" i="162"/>
  <c r="C174" i="162"/>
  <c r="B174" i="162"/>
  <c r="E173" i="162"/>
  <c r="D173" i="162"/>
  <c r="C173" i="162"/>
  <c r="B173" i="162"/>
  <c r="E172" i="162"/>
  <c r="D172" i="162"/>
  <c r="C172" i="162"/>
  <c r="B172" i="162"/>
  <c r="E171" i="162"/>
  <c r="D171" i="162"/>
  <c r="C171" i="162"/>
  <c r="B171" i="162"/>
  <c r="E170" i="162"/>
  <c r="D170" i="162"/>
  <c r="C170" i="162"/>
  <c r="B170" i="162"/>
  <c r="E169" i="162"/>
  <c r="D169" i="162"/>
  <c r="C169" i="162"/>
  <c r="B169" i="162"/>
  <c r="E168" i="162"/>
  <c r="D168" i="162"/>
  <c r="C168" i="162"/>
  <c r="B168" i="162"/>
  <c r="E167" i="162"/>
  <c r="D167" i="162"/>
  <c r="C167" i="162"/>
  <c r="B167" i="162"/>
  <c r="E166" i="162"/>
  <c r="D166" i="162"/>
  <c r="C166" i="162"/>
  <c r="B166" i="162"/>
  <c r="E165" i="162"/>
  <c r="D165" i="162"/>
  <c r="C165" i="162"/>
  <c r="B165" i="162"/>
  <c r="E164" i="162"/>
  <c r="D164" i="162"/>
  <c r="C164" i="162"/>
  <c r="B164" i="162"/>
  <c r="E163" i="162"/>
  <c r="D163" i="162"/>
  <c r="C163" i="162"/>
  <c r="B163" i="162"/>
  <c r="E162" i="162"/>
  <c r="D162" i="162"/>
  <c r="C162" i="162"/>
  <c r="B162" i="162"/>
  <c r="E161" i="162"/>
  <c r="D161" i="162"/>
  <c r="C161" i="162"/>
  <c r="B161" i="162"/>
  <c r="E160" i="162"/>
  <c r="D160" i="162"/>
  <c r="C160" i="162"/>
  <c r="B160" i="162"/>
  <c r="E159" i="162"/>
  <c r="D159" i="162"/>
  <c r="C159" i="162"/>
  <c r="B159" i="162"/>
  <c r="E158" i="162"/>
  <c r="D158" i="162"/>
  <c r="C158" i="162"/>
  <c r="B158" i="162"/>
  <c r="E157" i="162"/>
  <c r="D157" i="162"/>
  <c r="C157" i="162"/>
  <c r="B157" i="162"/>
  <c r="E156" i="162"/>
  <c r="D156" i="162"/>
  <c r="C156" i="162"/>
  <c r="B156" i="162"/>
  <c r="E155" i="162"/>
  <c r="D155" i="162"/>
  <c r="C155" i="162"/>
  <c r="B155" i="162"/>
  <c r="E154" i="162"/>
  <c r="D154" i="162"/>
  <c r="C154" i="162"/>
  <c r="B154" i="162"/>
  <c r="E153" i="162"/>
  <c r="D153" i="162"/>
  <c r="C153" i="162"/>
  <c r="B153" i="162"/>
  <c r="E152" i="162"/>
  <c r="D152" i="162"/>
  <c r="C152" i="162"/>
  <c r="B152" i="162"/>
  <c r="E151" i="162"/>
  <c r="D151" i="162"/>
  <c r="C151" i="162"/>
  <c r="B151" i="162"/>
  <c r="E150" i="162"/>
  <c r="D150" i="162"/>
  <c r="C150" i="162"/>
  <c r="B150" i="162"/>
  <c r="E149" i="162"/>
  <c r="D149" i="162"/>
  <c r="C149" i="162"/>
  <c r="B149" i="162"/>
  <c r="E148" i="162"/>
  <c r="D148" i="162"/>
  <c r="C148" i="162"/>
  <c r="B148" i="162"/>
  <c r="E147" i="162"/>
  <c r="D147" i="162"/>
  <c r="C147" i="162"/>
  <c r="B147" i="162"/>
  <c r="E146" i="162"/>
  <c r="D146" i="162"/>
  <c r="C146" i="162"/>
  <c r="B146" i="162"/>
  <c r="E145" i="162"/>
  <c r="D145" i="162"/>
  <c r="C145" i="162"/>
  <c r="B145" i="162"/>
  <c r="E144" i="162"/>
  <c r="D144" i="162"/>
  <c r="C144" i="162"/>
  <c r="B144" i="162"/>
  <c r="E143" i="162"/>
  <c r="D143" i="162"/>
  <c r="C143" i="162"/>
  <c r="B143" i="162"/>
  <c r="E142" i="162"/>
  <c r="D142" i="162"/>
  <c r="C142" i="162"/>
  <c r="B142" i="162"/>
  <c r="E141" i="162"/>
  <c r="D141" i="162"/>
  <c r="C141" i="162"/>
  <c r="B141" i="162"/>
  <c r="E140" i="162"/>
  <c r="D140" i="162"/>
  <c r="C140" i="162"/>
  <c r="B140" i="162"/>
  <c r="E139" i="162"/>
  <c r="D139" i="162"/>
  <c r="C139" i="162"/>
  <c r="B139" i="162"/>
  <c r="E138" i="162"/>
  <c r="D138" i="162"/>
  <c r="C138" i="162"/>
  <c r="B138" i="162"/>
  <c r="E137" i="162"/>
  <c r="D137" i="162"/>
  <c r="C137" i="162"/>
  <c r="B137" i="162"/>
  <c r="E136" i="162"/>
  <c r="D136" i="162"/>
  <c r="C136" i="162"/>
  <c r="B136" i="162"/>
  <c r="E135" i="162"/>
  <c r="D135" i="162"/>
  <c r="C135" i="162"/>
  <c r="B135" i="162"/>
  <c r="E134" i="162"/>
  <c r="D134" i="162"/>
  <c r="C134" i="162"/>
  <c r="B134" i="162"/>
  <c r="E133" i="162"/>
  <c r="D133" i="162"/>
  <c r="C133" i="162"/>
  <c r="B133" i="162"/>
  <c r="E132" i="162"/>
  <c r="D132" i="162"/>
  <c r="C132" i="162"/>
  <c r="B132" i="162"/>
  <c r="E131" i="162"/>
  <c r="D131" i="162"/>
  <c r="C131" i="162"/>
  <c r="B131" i="162"/>
  <c r="E130" i="162"/>
  <c r="D130" i="162"/>
  <c r="C130" i="162"/>
  <c r="B130" i="162"/>
  <c r="E129" i="162"/>
  <c r="D129" i="162"/>
  <c r="C129" i="162"/>
  <c r="B129" i="162"/>
  <c r="E128" i="162"/>
  <c r="D128" i="162"/>
  <c r="C128" i="162"/>
  <c r="B128" i="162"/>
  <c r="E127" i="162"/>
  <c r="D127" i="162"/>
  <c r="C127" i="162"/>
  <c r="B127" i="162"/>
  <c r="E126" i="162"/>
  <c r="D126" i="162"/>
  <c r="C126" i="162"/>
  <c r="B126" i="162"/>
  <c r="E125" i="162"/>
  <c r="D125" i="162"/>
  <c r="C125" i="162"/>
  <c r="B125" i="162"/>
  <c r="E124" i="162"/>
  <c r="D124" i="162"/>
  <c r="C124" i="162"/>
  <c r="B124" i="162"/>
  <c r="E123" i="162"/>
  <c r="D123" i="162"/>
  <c r="C123" i="162"/>
  <c r="B123" i="162"/>
  <c r="E122" i="162"/>
  <c r="D122" i="162"/>
  <c r="C122" i="162"/>
  <c r="B122" i="162"/>
  <c r="E121" i="162"/>
  <c r="D121" i="162"/>
  <c r="C121" i="162"/>
  <c r="B121" i="162"/>
  <c r="E120" i="162"/>
  <c r="D120" i="162"/>
  <c r="C120" i="162"/>
  <c r="B120" i="162"/>
  <c r="E119" i="162"/>
  <c r="D119" i="162"/>
  <c r="C119" i="162"/>
  <c r="B119" i="162"/>
  <c r="E118" i="162"/>
  <c r="D118" i="162"/>
  <c r="C118" i="162"/>
  <c r="B118" i="162"/>
  <c r="E117" i="162"/>
  <c r="D117" i="162"/>
  <c r="C117" i="162"/>
  <c r="B117" i="162"/>
  <c r="E116" i="162"/>
  <c r="D116" i="162"/>
  <c r="C116" i="162"/>
  <c r="B116" i="162"/>
  <c r="E115" i="162"/>
  <c r="D115" i="162"/>
  <c r="C115" i="162"/>
  <c r="B115" i="162"/>
  <c r="E114" i="162"/>
  <c r="D114" i="162"/>
  <c r="C114" i="162"/>
  <c r="B114" i="162"/>
  <c r="E113" i="162"/>
  <c r="D113" i="162"/>
  <c r="C113" i="162"/>
  <c r="B113" i="162"/>
  <c r="E112" i="162"/>
  <c r="D112" i="162"/>
  <c r="C112" i="162"/>
  <c r="B112" i="162"/>
  <c r="E111" i="162"/>
  <c r="D111" i="162"/>
  <c r="C111" i="162"/>
  <c r="B111" i="162"/>
  <c r="E110" i="162"/>
  <c r="D110" i="162"/>
  <c r="C110" i="162"/>
  <c r="B110" i="162"/>
  <c r="E109" i="162"/>
  <c r="D109" i="162"/>
  <c r="C109" i="162"/>
  <c r="B109" i="162"/>
  <c r="E108" i="162"/>
  <c r="D108" i="162"/>
  <c r="C108" i="162"/>
  <c r="B108" i="162"/>
  <c r="E107" i="162"/>
  <c r="D107" i="162"/>
  <c r="C107" i="162"/>
  <c r="B107" i="162"/>
  <c r="E106" i="162"/>
  <c r="D106" i="162"/>
  <c r="C106" i="162"/>
  <c r="B106" i="162"/>
  <c r="E105" i="162"/>
  <c r="D105" i="162"/>
  <c r="C105" i="162"/>
  <c r="B105" i="162"/>
  <c r="E104" i="162"/>
  <c r="D104" i="162"/>
  <c r="C104" i="162"/>
  <c r="B104" i="162"/>
  <c r="E103" i="162"/>
  <c r="D103" i="162"/>
  <c r="C103" i="162"/>
  <c r="B103" i="162"/>
  <c r="E102" i="162"/>
  <c r="D102" i="162"/>
  <c r="C102" i="162"/>
  <c r="B102" i="162"/>
  <c r="E101" i="162"/>
  <c r="D101" i="162"/>
  <c r="C101" i="162"/>
  <c r="B101" i="162"/>
  <c r="E100" i="162"/>
  <c r="D100" i="162"/>
  <c r="C100" i="162"/>
  <c r="B100" i="162"/>
  <c r="E99" i="162"/>
  <c r="D99" i="162"/>
  <c r="C99" i="162"/>
  <c r="B99" i="162"/>
  <c r="E98" i="162"/>
  <c r="D98" i="162"/>
  <c r="C98" i="162"/>
  <c r="B98" i="162"/>
  <c r="E97" i="162"/>
  <c r="D97" i="162"/>
  <c r="C97" i="162"/>
  <c r="B97" i="162"/>
  <c r="E96" i="162"/>
  <c r="D96" i="162"/>
  <c r="C96" i="162"/>
  <c r="B96" i="162"/>
  <c r="E95" i="162"/>
  <c r="D95" i="162"/>
  <c r="C95" i="162"/>
  <c r="B95" i="162"/>
  <c r="E94" i="162"/>
  <c r="D94" i="162"/>
  <c r="C94" i="162"/>
  <c r="B94" i="162"/>
  <c r="E93" i="162"/>
  <c r="D93" i="162"/>
  <c r="C93" i="162"/>
  <c r="B93" i="162"/>
  <c r="E92" i="162"/>
  <c r="D92" i="162"/>
  <c r="C92" i="162"/>
  <c r="B92" i="162"/>
  <c r="E91" i="162"/>
  <c r="D91" i="162"/>
  <c r="C91" i="162"/>
  <c r="B91" i="162"/>
  <c r="E90" i="162"/>
  <c r="D90" i="162"/>
  <c r="C90" i="162"/>
  <c r="B90" i="162"/>
  <c r="E89" i="162"/>
  <c r="D89" i="162"/>
  <c r="C89" i="162"/>
  <c r="B89" i="162"/>
  <c r="E88" i="162"/>
  <c r="D88" i="162"/>
  <c r="C88" i="162"/>
  <c r="B88" i="162"/>
  <c r="E87" i="162"/>
  <c r="D87" i="162"/>
  <c r="C87" i="162"/>
  <c r="B87" i="162"/>
  <c r="E86" i="162"/>
  <c r="D86" i="162"/>
  <c r="C86" i="162"/>
  <c r="B86" i="162"/>
  <c r="E85" i="162"/>
  <c r="D85" i="162"/>
  <c r="C85" i="162"/>
  <c r="B85" i="162"/>
  <c r="E84" i="162"/>
  <c r="D84" i="162"/>
  <c r="C84" i="162"/>
  <c r="B84" i="162"/>
  <c r="E83" i="162"/>
  <c r="D83" i="162"/>
  <c r="C83" i="162"/>
  <c r="B83" i="162"/>
  <c r="E82" i="162"/>
  <c r="D82" i="162"/>
  <c r="C82" i="162"/>
  <c r="B82" i="162"/>
  <c r="E81" i="162"/>
  <c r="D81" i="162"/>
  <c r="C81" i="162"/>
  <c r="B81" i="162"/>
  <c r="E80" i="162"/>
  <c r="D80" i="162"/>
  <c r="C80" i="162"/>
  <c r="B80" i="162"/>
  <c r="E79" i="162"/>
  <c r="D79" i="162"/>
  <c r="C79" i="162"/>
  <c r="B79" i="162"/>
  <c r="E78" i="162"/>
  <c r="D78" i="162"/>
  <c r="C78" i="162"/>
  <c r="B78" i="162"/>
  <c r="E77" i="162"/>
  <c r="D77" i="162"/>
  <c r="C77" i="162"/>
  <c r="B77" i="162"/>
  <c r="E76" i="162"/>
  <c r="D76" i="162"/>
  <c r="C76" i="162"/>
  <c r="B76" i="162"/>
  <c r="E75" i="162"/>
  <c r="D75" i="162"/>
  <c r="C75" i="162"/>
  <c r="B75" i="162"/>
  <c r="E74" i="162"/>
  <c r="D74" i="162"/>
  <c r="C74" i="162"/>
  <c r="B74" i="162"/>
  <c r="E73" i="162"/>
  <c r="D73" i="162"/>
  <c r="C73" i="162"/>
  <c r="B73" i="162"/>
  <c r="E72" i="162"/>
  <c r="D72" i="162"/>
  <c r="C72" i="162"/>
  <c r="B72" i="162"/>
  <c r="E71" i="162"/>
  <c r="D71" i="162"/>
  <c r="C71" i="162"/>
  <c r="B71" i="162"/>
  <c r="E70" i="162"/>
  <c r="D70" i="162"/>
  <c r="C70" i="162"/>
  <c r="B70" i="162"/>
  <c r="E69" i="162"/>
  <c r="D69" i="162"/>
  <c r="C69" i="162"/>
  <c r="B69" i="162"/>
  <c r="E68" i="162"/>
  <c r="D68" i="162"/>
  <c r="C68" i="162"/>
  <c r="B68" i="162"/>
  <c r="E67" i="162"/>
  <c r="D67" i="162"/>
  <c r="C67" i="162"/>
  <c r="B67" i="162"/>
  <c r="E66" i="162"/>
  <c r="D66" i="162"/>
  <c r="C66" i="162"/>
  <c r="B66" i="162"/>
  <c r="E65" i="162"/>
  <c r="D65" i="162"/>
  <c r="C65" i="162"/>
  <c r="B65" i="162"/>
  <c r="E64" i="162"/>
  <c r="D64" i="162"/>
  <c r="C64" i="162"/>
  <c r="B64" i="162"/>
  <c r="E63" i="162"/>
  <c r="D63" i="162"/>
  <c r="C63" i="162"/>
  <c r="B63" i="162"/>
  <c r="E62" i="162"/>
  <c r="D62" i="162"/>
  <c r="C62" i="162"/>
  <c r="B62" i="162"/>
  <c r="E61" i="162"/>
  <c r="D61" i="162"/>
  <c r="C61" i="162"/>
  <c r="B61" i="162"/>
  <c r="E60" i="162"/>
  <c r="D60" i="162"/>
  <c r="C60" i="162"/>
  <c r="B60" i="162"/>
  <c r="E59" i="162"/>
  <c r="D59" i="162"/>
  <c r="C59" i="162"/>
  <c r="B59" i="162"/>
  <c r="E58" i="162"/>
  <c r="D58" i="162"/>
  <c r="C58" i="162"/>
  <c r="B58" i="162"/>
  <c r="E57" i="162"/>
  <c r="D57" i="162"/>
  <c r="C57" i="162"/>
  <c r="B57" i="162"/>
  <c r="E56" i="162"/>
  <c r="D56" i="162"/>
  <c r="C56" i="162"/>
  <c r="B56" i="162"/>
  <c r="E55" i="162"/>
  <c r="D55" i="162"/>
  <c r="C55" i="162"/>
  <c r="B55" i="162"/>
  <c r="E54" i="162"/>
  <c r="D54" i="162"/>
  <c r="C54" i="162"/>
  <c r="B54" i="162"/>
  <c r="E53" i="162"/>
  <c r="D53" i="162"/>
  <c r="C53" i="162"/>
  <c r="B53" i="162"/>
  <c r="E52" i="162"/>
  <c r="D52" i="162"/>
  <c r="C52" i="162"/>
  <c r="B52" i="162"/>
  <c r="E51" i="162"/>
  <c r="D51" i="162"/>
  <c r="C51" i="162"/>
  <c r="B51" i="162"/>
  <c r="E50" i="162"/>
  <c r="D50" i="162"/>
  <c r="C50" i="162"/>
  <c r="B50" i="162"/>
  <c r="E49" i="162"/>
  <c r="D49" i="162"/>
  <c r="C49" i="162"/>
  <c r="B49" i="162"/>
  <c r="E48" i="162"/>
  <c r="D48" i="162"/>
  <c r="C48" i="162"/>
  <c r="B48" i="162"/>
  <c r="E47" i="162"/>
  <c r="D47" i="162"/>
  <c r="C47" i="162"/>
  <c r="B47" i="162"/>
  <c r="E46" i="162"/>
  <c r="D46" i="162"/>
  <c r="C46" i="162"/>
  <c r="B46" i="162"/>
  <c r="E45" i="162"/>
  <c r="D45" i="162"/>
  <c r="C45" i="162"/>
  <c r="B45" i="162"/>
  <c r="E44" i="162"/>
  <c r="D44" i="162"/>
  <c r="C44" i="162"/>
  <c r="B44" i="162"/>
  <c r="E43" i="162"/>
  <c r="D43" i="162"/>
  <c r="C43" i="162"/>
  <c r="B43" i="162"/>
  <c r="E42" i="162"/>
  <c r="D42" i="162"/>
  <c r="C42" i="162"/>
  <c r="B42" i="162"/>
  <c r="E41" i="162"/>
  <c r="D41" i="162"/>
  <c r="C41" i="162"/>
  <c r="B41" i="162"/>
  <c r="E40" i="162"/>
  <c r="D40" i="162"/>
  <c r="C40" i="162"/>
  <c r="B40" i="162"/>
  <c r="E39" i="162"/>
  <c r="D39" i="162"/>
  <c r="C39" i="162"/>
  <c r="B39" i="162"/>
  <c r="E38" i="162"/>
  <c r="D38" i="162"/>
  <c r="C38" i="162"/>
  <c r="B38" i="162"/>
  <c r="E37" i="162"/>
  <c r="D37" i="162"/>
  <c r="C37" i="162"/>
  <c r="B37" i="162"/>
  <c r="E36" i="162"/>
  <c r="D36" i="162"/>
  <c r="C36" i="162"/>
  <c r="B36" i="162"/>
  <c r="E35" i="162"/>
  <c r="D35" i="162"/>
  <c r="C35" i="162"/>
  <c r="B35" i="162"/>
  <c r="E34" i="162"/>
  <c r="D34" i="162"/>
  <c r="C34" i="162"/>
  <c r="B34" i="162"/>
  <c r="E33" i="162"/>
  <c r="D33" i="162"/>
  <c r="C33" i="162"/>
  <c r="B33" i="162"/>
  <c r="E32" i="162"/>
  <c r="D32" i="162"/>
  <c r="C32" i="162"/>
  <c r="B32" i="162"/>
  <c r="E31" i="162"/>
  <c r="D31" i="162"/>
  <c r="C31" i="162"/>
  <c r="B31" i="162"/>
  <c r="E30" i="162"/>
  <c r="D30" i="162"/>
  <c r="C30" i="162"/>
  <c r="B30" i="162"/>
  <c r="E29" i="162"/>
  <c r="D29" i="162"/>
  <c r="C29" i="162"/>
  <c r="B29" i="162"/>
  <c r="E28" i="162"/>
  <c r="D28" i="162"/>
  <c r="C28" i="162"/>
  <c r="B28" i="162"/>
  <c r="E27" i="162"/>
  <c r="D27" i="162"/>
  <c r="C27" i="162"/>
  <c r="B27" i="162"/>
  <c r="E26" i="162"/>
  <c r="D26" i="162"/>
  <c r="C26" i="162"/>
  <c r="B26" i="162"/>
  <c r="E25" i="162"/>
  <c r="D25" i="162"/>
  <c r="C25" i="162"/>
  <c r="B25" i="162"/>
  <c r="E24" i="162"/>
  <c r="D24" i="162"/>
  <c r="C24" i="162"/>
  <c r="B24" i="162"/>
  <c r="E23" i="162"/>
  <c r="D23" i="162"/>
  <c r="C23" i="162"/>
  <c r="B23" i="162"/>
  <c r="E22" i="162"/>
  <c r="D22" i="162"/>
  <c r="C22" i="162"/>
  <c r="B22" i="162"/>
  <c r="E21" i="162"/>
  <c r="D21" i="162"/>
  <c r="C21" i="162"/>
  <c r="B21" i="162"/>
  <c r="E20" i="162"/>
  <c r="D20" i="162"/>
  <c r="C20" i="162"/>
  <c r="B20" i="162"/>
  <c r="E19" i="162"/>
  <c r="D19" i="162"/>
  <c r="C19" i="162"/>
  <c r="B19" i="162"/>
  <c r="E18" i="162"/>
  <c r="D18" i="162"/>
  <c r="C18" i="162"/>
  <c r="B18" i="162"/>
  <c r="E17" i="162"/>
  <c r="D17" i="162"/>
  <c r="C17" i="162"/>
  <c r="B17" i="162"/>
  <c r="E16" i="162"/>
  <c r="D16" i="162"/>
  <c r="C16" i="162"/>
  <c r="B16" i="162"/>
  <c r="E15" i="162"/>
  <c r="D15" i="162"/>
  <c r="C15" i="162"/>
  <c r="B15" i="162"/>
  <c r="E14" i="162"/>
  <c r="D14" i="162"/>
  <c r="C14" i="162"/>
  <c r="B14" i="162"/>
  <c r="E13" i="162"/>
  <c r="D13" i="162"/>
  <c r="C13" i="162"/>
  <c r="B13" i="162"/>
  <c r="E12" i="162"/>
  <c r="D12" i="162"/>
  <c r="C12" i="162"/>
  <c r="B12" i="162"/>
  <c r="E11" i="162"/>
  <c r="D11" i="162"/>
  <c r="C11" i="162"/>
  <c r="B11" i="162"/>
  <c r="E10" i="162"/>
  <c r="D10" i="162"/>
  <c r="C10" i="162"/>
  <c r="B10" i="162"/>
  <c r="E9" i="162"/>
  <c r="D9" i="162"/>
  <c r="C9" i="162"/>
  <c r="B9" i="162"/>
  <c r="E8" i="162"/>
  <c r="D8" i="162"/>
  <c r="C8" i="162"/>
  <c r="B8" i="162"/>
  <c r="E7" i="162"/>
  <c r="E357" i="162" s="1"/>
  <c r="D7" i="162"/>
  <c r="C7" i="162"/>
  <c r="B7" i="162"/>
  <c r="E4" i="162"/>
  <c r="H2" i="162"/>
  <c r="X1" i="162"/>
  <c r="Y2" i="162" s="1"/>
  <c r="H1" i="162"/>
  <c r="K357" i="161"/>
  <c r="F357" i="161"/>
  <c r="E356" i="161"/>
  <c r="D356" i="161"/>
  <c r="C356" i="161"/>
  <c r="B356" i="161"/>
  <c r="E355" i="161"/>
  <c r="D355" i="161"/>
  <c r="C355" i="161"/>
  <c r="B355" i="161"/>
  <c r="E354" i="161"/>
  <c r="D354" i="161"/>
  <c r="C354" i="161"/>
  <c r="B354" i="161"/>
  <c r="E353" i="161"/>
  <c r="D353" i="161"/>
  <c r="C353" i="161"/>
  <c r="B353" i="161"/>
  <c r="E352" i="161"/>
  <c r="D352" i="161"/>
  <c r="C352" i="161"/>
  <c r="B352" i="161"/>
  <c r="E351" i="161"/>
  <c r="D351" i="161"/>
  <c r="C351" i="161"/>
  <c r="B351" i="161"/>
  <c r="E350" i="161"/>
  <c r="D350" i="161"/>
  <c r="C350" i="161"/>
  <c r="B350" i="161"/>
  <c r="E349" i="161"/>
  <c r="D349" i="161"/>
  <c r="C349" i="161"/>
  <c r="B349" i="161"/>
  <c r="E348" i="161"/>
  <c r="D348" i="161"/>
  <c r="C348" i="161"/>
  <c r="B348" i="161"/>
  <c r="E347" i="161"/>
  <c r="D347" i="161"/>
  <c r="C347" i="161"/>
  <c r="B347" i="161"/>
  <c r="E346" i="161"/>
  <c r="D346" i="161"/>
  <c r="C346" i="161"/>
  <c r="B346" i="161"/>
  <c r="E345" i="161"/>
  <c r="D345" i="161"/>
  <c r="C345" i="161"/>
  <c r="B345" i="161"/>
  <c r="E344" i="161"/>
  <c r="D344" i="161"/>
  <c r="C344" i="161"/>
  <c r="B344" i="161"/>
  <c r="E343" i="161"/>
  <c r="D343" i="161"/>
  <c r="C343" i="161"/>
  <c r="B343" i="161"/>
  <c r="E342" i="161"/>
  <c r="D342" i="161"/>
  <c r="C342" i="161"/>
  <c r="B342" i="161"/>
  <c r="E341" i="161"/>
  <c r="D341" i="161"/>
  <c r="C341" i="161"/>
  <c r="B341" i="161"/>
  <c r="E340" i="161"/>
  <c r="D340" i="161"/>
  <c r="C340" i="161"/>
  <c r="B340" i="161"/>
  <c r="E339" i="161"/>
  <c r="D339" i="161"/>
  <c r="C339" i="161"/>
  <c r="B339" i="161"/>
  <c r="E338" i="161"/>
  <c r="D338" i="161"/>
  <c r="C338" i="161"/>
  <c r="B338" i="161"/>
  <c r="E337" i="161"/>
  <c r="D337" i="161"/>
  <c r="C337" i="161"/>
  <c r="B337" i="161"/>
  <c r="E336" i="161"/>
  <c r="D336" i="161"/>
  <c r="C336" i="161"/>
  <c r="B336" i="161"/>
  <c r="E335" i="161"/>
  <c r="D335" i="161"/>
  <c r="C335" i="161"/>
  <c r="B335" i="161"/>
  <c r="E334" i="161"/>
  <c r="D334" i="161"/>
  <c r="C334" i="161"/>
  <c r="B334" i="161"/>
  <c r="E333" i="161"/>
  <c r="D333" i="161"/>
  <c r="C333" i="161"/>
  <c r="B333" i="161"/>
  <c r="E332" i="161"/>
  <c r="D332" i="161"/>
  <c r="C332" i="161"/>
  <c r="B332" i="161"/>
  <c r="E331" i="161"/>
  <c r="D331" i="161"/>
  <c r="C331" i="161"/>
  <c r="B331" i="161"/>
  <c r="E330" i="161"/>
  <c r="D330" i="161"/>
  <c r="C330" i="161"/>
  <c r="B330" i="161"/>
  <c r="E329" i="161"/>
  <c r="D329" i="161"/>
  <c r="C329" i="161"/>
  <c r="B329" i="161"/>
  <c r="E328" i="161"/>
  <c r="D328" i="161"/>
  <c r="C328" i="161"/>
  <c r="B328" i="161"/>
  <c r="E327" i="161"/>
  <c r="D327" i="161"/>
  <c r="C327" i="161"/>
  <c r="B327" i="161"/>
  <c r="E326" i="161"/>
  <c r="D326" i="161"/>
  <c r="C326" i="161"/>
  <c r="B326" i="161"/>
  <c r="E325" i="161"/>
  <c r="D325" i="161"/>
  <c r="C325" i="161"/>
  <c r="B325" i="161"/>
  <c r="E324" i="161"/>
  <c r="D324" i="161"/>
  <c r="C324" i="161"/>
  <c r="B324" i="161"/>
  <c r="E323" i="161"/>
  <c r="D323" i="161"/>
  <c r="C323" i="161"/>
  <c r="B323" i="161"/>
  <c r="E322" i="161"/>
  <c r="D322" i="161"/>
  <c r="C322" i="161"/>
  <c r="B322" i="161"/>
  <c r="E321" i="161"/>
  <c r="D321" i="161"/>
  <c r="C321" i="161"/>
  <c r="B321" i="161"/>
  <c r="E320" i="161"/>
  <c r="D320" i="161"/>
  <c r="C320" i="161"/>
  <c r="B320" i="161"/>
  <c r="E319" i="161"/>
  <c r="D319" i="161"/>
  <c r="C319" i="161"/>
  <c r="B319" i="161"/>
  <c r="E318" i="161"/>
  <c r="D318" i="161"/>
  <c r="C318" i="161"/>
  <c r="B318" i="161"/>
  <c r="E317" i="161"/>
  <c r="D317" i="161"/>
  <c r="C317" i="161"/>
  <c r="B317" i="161"/>
  <c r="E316" i="161"/>
  <c r="D316" i="161"/>
  <c r="C316" i="161"/>
  <c r="B316" i="161"/>
  <c r="E315" i="161"/>
  <c r="D315" i="161"/>
  <c r="C315" i="161"/>
  <c r="B315" i="161"/>
  <c r="E314" i="161"/>
  <c r="D314" i="161"/>
  <c r="C314" i="161"/>
  <c r="B314" i="161"/>
  <c r="E313" i="161"/>
  <c r="D313" i="161"/>
  <c r="C313" i="161"/>
  <c r="B313" i="161"/>
  <c r="E312" i="161"/>
  <c r="D312" i="161"/>
  <c r="C312" i="161"/>
  <c r="B312" i="161"/>
  <c r="E311" i="161"/>
  <c r="D311" i="161"/>
  <c r="C311" i="161"/>
  <c r="B311" i="161"/>
  <c r="E310" i="161"/>
  <c r="D310" i="161"/>
  <c r="C310" i="161"/>
  <c r="B310" i="161"/>
  <c r="E309" i="161"/>
  <c r="D309" i="161"/>
  <c r="C309" i="161"/>
  <c r="B309" i="161"/>
  <c r="E308" i="161"/>
  <c r="D308" i="161"/>
  <c r="C308" i="161"/>
  <c r="B308" i="161"/>
  <c r="E307" i="161"/>
  <c r="D307" i="161"/>
  <c r="C307" i="161"/>
  <c r="B307" i="161"/>
  <c r="E306" i="161"/>
  <c r="D306" i="161"/>
  <c r="C306" i="161"/>
  <c r="B306" i="161"/>
  <c r="E305" i="161"/>
  <c r="D305" i="161"/>
  <c r="C305" i="161"/>
  <c r="B305" i="161"/>
  <c r="E304" i="161"/>
  <c r="D304" i="161"/>
  <c r="C304" i="161"/>
  <c r="B304" i="161"/>
  <c r="E303" i="161"/>
  <c r="D303" i="161"/>
  <c r="C303" i="161"/>
  <c r="B303" i="161"/>
  <c r="E302" i="161"/>
  <c r="D302" i="161"/>
  <c r="C302" i="161"/>
  <c r="B302" i="161"/>
  <c r="E301" i="161"/>
  <c r="D301" i="161"/>
  <c r="C301" i="161"/>
  <c r="B301" i="161"/>
  <c r="E300" i="161"/>
  <c r="D300" i="161"/>
  <c r="C300" i="161"/>
  <c r="B300" i="161"/>
  <c r="E299" i="161"/>
  <c r="D299" i="161"/>
  <c r="C299" i="161"/>
  <c r="B299" i="161"/>
  <c r="E298" i="161"/>
  <c r="D298" i="161"/>
  <c r="C298" i="161"/>
  <c r="B298" i="161"/>
  <c r="E297" i="161"/>
  <c r="D297" i="161"/>
  <c r="C297" i="161"/>
  <c r="B297" i="161"/>
  <c r="E296" i="161"/>
  <c r="D296" i="161"/>
  <c r="C296" i="161"/>
  <c r="B296" i="161"/>
  <c r="E295" i="161"/>
  <c r="D295" i="161"/>
  <c r="C295" i="161"/>
  <c r="B295" i="161"/>
  <c r="E294" i="161"/>
  <c r="D294" i="161"/>
  <c r="C294" i="161"/>
  <c r="B294" i="161"/>
  <c r="E293" i="161"/>
  <c r="D293" i="161"/>
  <c r="C293" i="161"/>
  <c r="B293" i="161"/>
  <c r="E292" i="161"/>
  <c r="D292" i="161"/>
  <c r="C292" i="161"/>
  <c r="B292" i="161"/>
  <c r="E291" i="161"/>
  <c r="D291" i="161"/>
  <c r="C291" i="161"/>
  <c r="B291" i="161"/>
  <c r="E290" i="161"/>
  <c r="D290" i="161"/>
  <c r="C290" i="161"/>
  <c r="B290" i="161"/>
  <c r="E289" i="161"/>
  <c r="D289" i="161"/>
  <c r="C289" i="161"/>
  <c r="B289" i="161"/>
  <c r="E288" i="161"/>
  <c r="D288" i="161"/>
  <c r="C288" i="161"/>
  <c r="B288" i="161"/>
  <c r="E287" i="161"/>
  <c r="D287" i="161"/>
  <c r="C287" i="161"/>
  <c r="B287" i="161"/>
  <c r="E286" i="161"/>
  <c r="D286" i="161"/>
  <c r="C286" i="161"/>
  <c r="B286" i="161"/>
  <c r="E285" i="161"/>
  <c r="D285" i="161"/>
  <c r="C285" i="161"/>
  <c r="B285" i="161"/>
  <c r="E284" i="161"/>
  <c r="D284" i="161"/>
  <c r="C284" i="161"/>
  <c r="B284" i="161"/>
  <c r="E283" i="161"/>
  <c r="D283" i="161"/>
  <c r="C283" i="161"/>
  <c r="B283" i="161"/>
  <c r="E282" i="161"/>
  <c r="D282" i="161"/>
  <c r="C282" i="161"/>
  <c r="B282" i="161"/>
  <c r="E281" i="161"/>
  <c r="D281" i="161"/>
  <c r="C281" i="161"/>
  <c r="B281" i="161"/>
  <c r="E280" i="161"/>
  <c r="D280" i="161"/>
  <c r="C280" i="161"/>
  <c r="B280" i="161"/>
  <c r="E279" i="161"/>
  <c r="D279" i="161"/>
  <c r="C279" i="161"/>
  <c r="B279" i="161"/>
  <c r="E278" i="161"/>
  <c r="D278" i="161"/>
  <c r="C278" i="161"/>
  <c r="B278" i="161"/>
  <c r="E277" i="161"/>
  <c r="D277" i="161"/>
  <c r="C277" i="161"/>
  <c r="B277" i="161"/>
  <c r="E276" i="161"/>
  <c r="D276" i="161"/>
  <c r="C276" i="161"/>
  <c r="B276" i="161"/>
  <c r="E275" i="161"/>
  <c r="D275" i="161"/>
  <c r="C275" i="161"/>
  <c r="B275" i="161"/>
  <c r="E274" i="161"/>
  <c r="D274" i="161"/>
  <c r="C274" i="161"/>
  <c r="B274" i="161"/>
  <c r="E273" i="161"/>
  <c r="D273" i="161"/>
  <c r="C273" i="161"/>
  <c r="B273" i="161"/>
  <c r="E272" i="161"/>
  <c r="D272" i="161"/>
  <c r="C272" i="161"/>
  <c r="B272" i="161"/>
  <c r="E271" i="161"/>
  <c r="D271" i="161"/>
  <c r="C271" i="161"/>
  <c r="B271" i="161"/>
  <c r="E270" i="161"/>
  <c r="D270" i="161"/>
  <c r="C270" i="161"/>
  <c r="B270" i="161"/>
  <c r="E269" i="161"/>
  <c r="D269" i="161"/>
  <c r="C269" i="161"/>
  <c r="B269" i="161"/>
  <c r="E268" i="161"/>
  <c r="D268" i="161"/>
  <c r="C268" i="161"/>
  <c r="B268" i="161"/>
  <c r="E267" i="161"/>
  <c r="D267" i="161"/>
  <c r="C267" i="161"/>
  <c r="B267" i="161"/>
  <c r="E266" i="161"/>
  <c r="D266" i="161"/>
  <c r="C266" i="161"/>
  <c r="B266" i="161"/>
  <c r="E265" i="161"/>
  <c r="D265" i="161"/>
  <c r="C265" i="161"/>
  <c r="B265" i="161"/>
  <c r="E264" i="161"/>
  <c r="D264" i="161"/>
  <c r="C264" i="161"/>
  <c r="B264" i="161"/>
  <c r="E263" i="161"/>
  <c r="D263" i="161"/>
  <c r="C263" i="161"/>
  <c r="B263" i="161"/>
  <c r="E262" i="161"/>
  <c r="D262" i="161"/>
  <c r="C262" i="161"/>
  <c r="B262" i="161"/>
  <c r="E261" i="161"/>
  <c r="D261" i="161"/>
  <c r="C261" i="161"/>
  <c r="B261" i="161"/>
  <c r="E260" i="161"/>
  <c r="D260" i="161"/>
  <c r="C260" i="161"/>
  <c r="B260" i="161"/>
  <c r="E259" i="161"/>
  <c r="D259" i="161"/>
  <c r="C259" i="161"/>
  <c r="B259" i="161"/>
  <c r="E258" i="161"/>
  <c r="D258" i="161"/>
  <c r="C258" i="161"/>
  <c r="B258" i="161"/>
  <c r="E257" i="161"/>
  <c r="D257" i="161"/>
  <c r="C257" i="161"/>
  <c r="B257" i="161"/>
  <c r="E256" i="161"/>
  <c r="D256" i="161"/>
  <c r="C256" i="161"/>
  <c r="B256" i="161"/>
  <c r="E255" i="161"/>
  <c r="D255" i="161"/>
  <c r="C255" i="161"/>
  <c r="B255" i="161"/>
  <c r="E254" i="161"/>
  <c r="D254" i="161"/>
  <c r="C254" i="161"/>
  <c r="B254" i="161"/>
  <c r="E253" i="161"/>
  <c r="D253" i="161"/>
  <c r="C253" i="161"/>
  <c r="B253" i="161"/>
  <c r="E252" i="161"/>
  <c r="D252" i="161"/>
  <c r="C252" i="161"/>
  <c r="B252" i="161"/>
  <c r="E251" i="161"/>
  <c r="D251" i="161"/>
  <c r="C251" i="161"/>
  <c r="B251" i="161"/>
  <c r="E250" i="161"/>
  <c r="D250" i="161"/>
  <c r="C250" i="161"/>
  <c r="B250" i="161"/>
  <c r="E249" i="161"/>
  <c r="D249" i="161"/>
  <c r="C249" i="161"/>
  <c r="B249" i="161"/>
  <c r="E248" i="161"/>
  <c r="D248" i="161"/>
  <c r="C248" i="161"/>
  <c r="B248" i="161"/>
  <c r="E247" i="161"/>
  <c r="D247" i="161"/>
  <c r="C247" i="161"/>
  <c r="B247" i="161"/>
  <c r="E246" i="161"/>
  <c r="D246" i="161"/>
  <c r="C246" i="161"/>
  <c r="B246" i="161"/>
  <c r="E245" i="161"/>
  <c r="D245" i="161"/>
  <c r="C245" i="161"/>
  <c r="B245" i="161"/>
  <c r="E244" i="161"/>
  <c r="D244" i="161"/>
  <c r="C244" i="161"/>
  <c r="B244" i="161"/>
  <c r="E243" i="161"/>
  <c r="D243" i="161"/>
  <c r="C243" i="161"/>
  <c r="B243" i="161"/>
  <c r="E242" i="161"/>
  <c r="D242" i="161"/>
  <c r="C242" i="161"/>
  <c r="B242" i="161"/>
  <c r="E241" i="161"/>
  <c r="D241" i="161"/>
  <c r="C241" i="161"/>
  <c r="B241" i="161"/>
  <c r="E240" i="161"/>
  <c r="D240" i="161"/>
  <c r="C240" i="161"/>
  <c r="B240" i="161"/>
  <c r="E239" i="161"/>
  <c r="D239" i="161"/>
  <c r="C239" i="161"/>
  <c r="B239" i="161"/>
  <c r="E238" i="161"/>
  <c r="D238" i="161"/>
  <c r="C238" i="161"/>
  <c r="B238" i="161"/>
  <c r="E237" i="161"/>
  <c r="D237" i="161"/>
  <c r="C237" i="161"/>
  <c r="B237" i="161"/>
  <c r="E236" i="161"/>
  <c r="D236" i="161"/>
  <c r="C236" i="161"/>
  <c r="B236" i="161"/>
  <c r="E235" i="161"/>
  <c r="D235" i="161"/>
  <c r="C235" i="161"/>
  <c r="B235" i="161"/>
  <c r="E234" i="161"/>
  <c r="D234" i="161"/>
  <c r="C234" i="161"/>
  <c r="B234" i="161"/>
  <c r="E233" i="161"/>
  <c r="D233" i="161"/>
  <c r="C233" i="161"/>
  <c r="B233" i="161"/>
  <c r="E232" i="161"/>
  <c r="D232" i="161"/>
  <c r="C232" i="161"/>
  <c r="B232" i="161"/>
  <c r="E231" i="161"/>
  <c r="D231" i="161"/>
  <c r="C231" i="161"/>
  <c r="B231" i="161"/>
  <c r="E230" i="161"/>
  <c r="D230" i="161"/>
  <c r="C230" i="161"/>
  <c r="B230" i="161"/>
  <c r="E229" i="161"/>
  <c r="D229" i="161"/>
  <c r="C229" i="161"/>
  <c r="B229" i="161"/>
  <c r="E228" i="161"/>
  <c r="D228" i="161"/>
  <c r="C228" i="161"/>
  <c r="B228" i="161"/>
  <c r="E227" i="161"/>
  <c r="D227" i="161"/>
  <c r="C227" i="161"/>
  <c r="B227" i="161"/>
  <c r="E226" i="161"/>
  <c r="D226" i="161"/>
  <c r="C226" i="161"/>
  <c r="B226" i="161"/>
  <c r="E225" i="161"/>
  <c r="D225" i="161"/>
  <c r="C225" i="161"/>
  <c r="B225" i="161"/>
  <c r="E224" i="161"/>
  <c r="D224" i="161"/>
  <c r="C224" i="161"/>
  <c r="B224" i="161"/>
  <c r="E223" i="161"/>
  <c r="D223" i="161"/>
  <c r="C223" i="161"/>
  <c r="B223" i="161"/>
  <c r="E222" i="161"/>
  <c r="D222" i="161"/>
  <c r="C222" i="161"/>
  <c r="B222" i="161"/>
  <c r="E221" i="161"/>
  <c r="D221" i="161"/>
  <c r="C221" i="161"/>
  <c r="B221" i="161"/>
  <c r="E220" i="161"/>
  <c r="D220" i="161"/>
  <c r="C220" i="161"/>
  <c r="B220" i="161"/>
  <c r="E219" i="161"/>
  <c r="D219" i="161"/>
  <c r="C219" i="161"/>
  <c r="B219" i="161"/>
  <c r="E218" i="161"/>
  <c r="D218" i="161"/>
  <c r="C218" i="161"/>
  <c r="B218" i="161"/>
  <c r="E217" i="161"/>
  <c r="D217" i="161"/>
  <c r="C217" i="161"/>
  <c r="B217" i="161"/>
  <c r="E216" i="161"/>
  <c r="D216" i="161"/>
  <c r="C216" i="161"/>
  <c r="B216" i="161"/>
  <c r="E215" i="161"/>
  <c r="D215" i="161"/>
  <c r="C215" i="161"/>
  <c r="B215" i="161"/>
  <c r="E214" i="161"/>
  <c r="D214" i="161"/>
  <c r="C214" i="161"/>
  <c r="B214" i="161"/>
  <c r="E213" i="161"/>
  <c r="D213" i="161"/>
  <c r="C213" i="161"/>
  <c r="B213" i="161"/>
  <c r="E212" i="161"/>
  <c r="D212" i="161"/>
  <c r="C212" i="161"/>
  <c r="B212" i="161"/>
  <c r="E211" i="161"/>
  <c r="D211" i="161"/>
  <c r="C211" i="161"/>
  <c r="B211" i="161"/>
  <c r="E210" i="161"/>
  <c r="D210" i="161"/>
  <c r="C210" i="161"/>
  <c r="B210" i="161"/>
  <c r="E209" i="161"/>
  <c r="D209" i="161"/>
  <c r="C209" i="161"/>
  <c r="B209" i="161"/>
  <c r="E208" i="161"/>
  <c r="D208" i="161"/>
  <c r="C208" i="161"/>
  <c r="B208" i="161"/>
  <c r="E207" i="161"/>
  <c r="D207" i="161"/>
  <c r="C207" i="161"/>
  <c r="B207" i="161"/>
  <c r="E206" i="161"/>
  <c r="D206" i="161"/>
  <c r="C206" i="161"/>
  <c r="B206" i="161"/>
  <c r="E205" i="161"/>
  <c r="D205" i="161"/>
  <c r="C205" i="161"/>
  <c r="B205" i="161"/>
  <c r="E204" i="161"/>
  <c r="D204" i="161"/>
  <c r="C204" i="161"/>
  <c r="B204" i="161"/>
  <c r="E203" i="161"/>
  <c r="D203" i="161"/>
  <c r="C203" i="161"/>
  <c r="B203" i="161"/>
  <c r="E202" i="161"/>
  <c r="D202" i="161"/>
  <c r="C202" i="161"/>
  <c r="B202" i="161"/>
  <c r="E201" i="161"/>
  <c r="D201" i="161"/>
  <c r="C201" i="161"/>
  <c r="B201" i="161"/>
  <c r="E200" i="161"/>
  <c r="D200" i="161"/>
  <c r="C200" i="161"/>
  <c r="B200" i="161"/>
  <c r="E199" i="161"/>
  <c r="D199" i="161"/>
  <c r="C199" i="161"/>
  <c r="B199" i="161"/>
  <c r="E198" i="161"/>
  <c r="D198" i="161"/>
  <c r="C198" i="161"/>
  <c r="B198" i="161"/>
  <c r="E197" i="161"/>
  <c r="D197" i="161"/>
  <c r="C197" i="161"/>
  <c r="B197" i="161"/>
  <c r="E196" i="161"/>
  <c r="D196" i="161"/>
  <c r="C196" i="161"/>
  <c r="B196" i="161"/>
  <c r="E195" i="161"/>
  <c r="D195" i="161"/>
  <c r="C195" i="161"/>
  <c r="B195" i="161"/>
  <c r="E194" i="161"/>
  <c r="D194" i="161"/>
  <c r="C194" i="161"/>
  <c r="B194" i="161"/>
  <c r="E193" i="161"/>
  <c r="D193" i="161"/>
  <c r="C193" i="161"/>
  <c r="B193" i="161"/>
  <c r="E192" i="161"/>
  <c r="D192" i="161"/>
  <c r="C192" i="161"/>
  <c r="B192" i="161"/>
  <c r="E191" i="161"/>
  <c r="D191" i="161"/>
  <c r="C191" i="161"/>
  <c r="B191" i="161"/>
  <c r="E190" i="161"/>
  <c r="D190" i="161"/>
  <c r="C190" i="161"/>
  <c r="B190" i="161"/>
  <c r="E189" i="161"/>
  <c r="D189" i="161"/>
  <c r="C189" i="161"/>
  <c r="B189" i="161"/>
  <c r="E188" i="161"/>
  <c r="D188" i="161"/>
  <c r="C188" i="161"/>
  <c r="B188" i="161"/>
  <c r="E187" i="161"/>
  <c r="D187" i="161"/>
  <c r="C187" i="161"/>
  <c r="B187" i="161"/>
  <c r="E186" i="161"/>
  <c r="D186" i="161"/>
  <c r="C186" i="161"/>
  <c r="B186" i="161"/>
  <c r="E185" i="161"/>
  <c r="D185" i="161"/>
  <c r="C185" i="161"/>
  <c r="B185" i="161"/>
  <c r="E184" i="161"/>
  <c r="D184" i="161"/>
  <c r="C184" i="161"/>
  <c r="B184" i="161"/>
  <c r="E183" i="161"/>
  <c r="D183" i="161"/>
  <c r="C183" i="161"/>
  <c r="B183" i="161"/>
  <c r="E182" i="161"/>
  <c r="D182" i="161"/>
  <c r="C182" i="161"/>
  <c r="B182" i="161"/>
  <c r="E181" i="161"/>
  <c r="D181" i="161"/>
  <c r="C181" i="161"/>
  <c r="B181" i="161"/>
  <c r="E180" i="161"/>
  <c r="D180" i="161"/>
  <c r="C180" i="161"/>
  <c r="B180" i="161"/>
  <c r="E179" i="161"/>
  <c r="D179" i="161"/>
  <c r="C179" i="161"/>
  <c r="B179" i="161"/>
  <c r="E178" i="161"/>
  <c r="D178" i="161"/>
  <c r="C178" i="161"/>
  <c r="B178" i="161"/>
  <c r="E177" i="161"/>
  <c r="D177" i="161"/>
  <c r="C177" i="161"/>
  <c r="B177" i="161"/>
  <c r="E176" i="161"/>
  <c r="D176" i="161"/>
  <c r="C176" i="161"/>
  <c r="B176" i="161"/>
  <c r="E175" i="161"/>
  <c r="D175" i="161"/>
  <c r="C175" i="161"/>
  <c r="B175" i="161"/>
  <c r="E174" i="161"/>
  <c r="D174" i="161"/>
  <c r="C174" i="161"/>
  <c r="B174" i="161"/>
  <c r="E173" i="161"/>
  <c r="D173" i="161"/>
  <c r="C173" i="161"/>
  <c r="B173" i="161"/>
  <c r="E172" i="161"/>
  <c r="D172" i="161"/>
  <c r="C172" i="161"/>
  <c r="B172" i="161"/>
  <c r="E171" i="161"/>
  <c r="D171" i="161"/>
  <c r="C171" i="161"/>
  <c r="B171" i="161"/>
  <c r="E170" i="161"/>
  <c r="D170" i="161"/>
  <c r="C170" i="161"/>
  <c r="B170" i="161"/>
  <c r="E169" i="161"/>
  <c r="D169" i="161"/>
  <c r="C169" i="161"/>
  <c r="B169" i="161"/>
  <c r="E168" i="161"/>
  <c r="D168" i="161"/>
  <c r="C168" i="161"/>
  <c r="B168" i="161"/>
  <c r="E167" i="161"/>
  <c r="D167" i="161"/>
  <c r="C167" i="161"/>
  <c r="B167" i="161"/>
  <c r="E166" i="161"/>
  <c r="D166" i="161"/>
  <c r="C166" i="161"/>
  <c r="B166" i="161"/>
  <c r="E165" i="161"/>
  <c r="D165" i="161"/>
  <c r="C165" i="161"/>
  <c r="B165" i="161"/>
  <c r="E164" i="161"/>
  <c r="D164" i="161"/>
  <c r="C164" i="161"/>
  <c r="B164" i="161"/>
  <c r="E163" i="161"/>
  <c r="D163" i="161"/>
  <c r="C163" i="161"/>
  <c r="B163" i="161"/>
  <c r="E162" i="161"/>
  <c r="D162" i="161"/>
  <c r="C162" i="161"/>
  <c r="B162" i="161"/>
  <c r="E161" i="161"/>
  <c r="D161" i="161"/>
  <c r="C161" i="161"/>
  <c r="B161" i="161"/>
  <c r="E160" i="161"/>
  <c r="D160" i="161"/>
  <c r="C160" i="161"/>
  <c r="B160" i="161"/>
  <c r="E159" i="161"/>
  <c r="D159" i="161"/>
  <c r="C159" i="161"/>
  <c r="B159" i="161"/>
  <c r="E158" i="161"/>
  <c r="D158" i="161"/>
  <c r="C158" i="161"/>
  <c r="B158" i="161"/>
  <c r="E157" i="161"/>
  <c r="D157" i="161"/>
  <c r="C157" i="161"/>
  <c r="B157" i="161"/>
  <c r="E156" i="161"/>
  <c r="D156" i="161"/>
  <c r="C156" i="161"/>
  <c r="B156" i="161"/>
  <c r="E155" i="161"/>
  <c r="D155" i="161"/>
  <c r="C155" i="161"/>
  <c r="B155" i="161"/>
  <c r="E154" i="161"/>
  <c r="D154" i="161"/>
  <c r="C154" i="161"/>
  <c r="B154" i="161"/>
  <c r="E153" i="161"/>
  <c r="D153" i="161"/>
  <c r="C153" i="161"/>
  <c r="B153" i="161"/>
  <c r="E152" i="161"/>
  <c r="D152" i="161"/>
  <c r="C152" i="161"/>
  <c r="B152" i="161"/>
  <c r="E151" i="161"/>
  <c r="D151" i="161"/>
  <c r="C151" i="161"/>
  <c r="B151" i="161"/>
  <c r="E150" i="161"/>
  <c r="D150" i="161"/>
  <c r="C150" i="161"/>
  <c r="B150" i="161"/>
  <c r="E149" i="161"/>
  <c r="D149" i="161"/>
  <c r="C149" i="161"/>
  <c r="B149" i="161"/>
  <c r="E148" i="161"/>
  <c r="D148" i="161"/>
  <c r="C148" i="161"/>
  <c r="B148" i="161"/>
  <c r="E147" i="161"/>
  <c r="D147" i="161"/>
  <c r="C147" i="161"/>
  <c r="B147" i="161"/>
  <c r="E146" i="161"/>
  <c r="D146" i="161"/>
  <c r="C146" i="161"/>
  <c r="B146" i="161"/>
  <c r="E145" i="161"/>
  <c r="D145" i="161"/>
  <c r="C145" i="161"/>
  <c r="B145" i="161"/>
  <c r="E144" i="161"/>
  <c r="D144" i="161"/>
  <c r="C144" i="161"/>
  <c r="B144" i="161"/>
  <c r="E143" i="161"/>
  <c r="D143" i="161"/>
  <c r="C143" i="161"/>
  <c r="B143" i="161"/>
  <c r="E142" i="161"/>
  <c r="D142" i="161"/>
  <c r="C142" i="161"/>
  <c r="B142" i="161"/>
  <c r="E141" i="161"/>
  <c r="D141" i="161"/>
  <c r="C141" i="161"/>
  <c r="B141" i="161"/>
  <c r="E140" i="161"/>
  <c r="D140" i="161"/>
  <c r="C140" i="161"/>
  <c r="B140" i="161"/>
  <c r="E139" i="161"/>
  <c r="D139" i="161"/>
  <c r="C139" i="161"/>
  <c r="B139" i="161"/>
  <c r="E138" i="161"/>
  <c r="D138" i="161"/>
  <c r="C138" i="161"/>
  <c r="B138" i="161"/>
  <c r="E137" i="161"/>
  <c r="D137" i="161"/>
  <c r="C137" i="161"/>
  <c r="B137" i="161"/>
  <c r="E136" i="161"/>
  <c r="D136" i="161"/>
  <c r="C136" i="161"/>
  <c r="B136" i="161"/>
  <c r="E135" i="161"/>
  <c r="D135" i="161"/>
  <c r="C135" i="161"/>
  <c r="B135" i="161"/>
  <c r="E134" i="161"/>
  <c r="D134" i="161"/>
  <c r="C134" i="161"/>
  <c r="B134" i="161"/>
  <c r="E133" i="161"/>
  <c r="D133" i="161"/>
  <c r="C133" i="161"/>
  <c r="B133" i="161"/>
  <c r="E132" i="161"/>
  <c r="D132" i="161"/>
  <c r="C132" i="161"/>
  <c r="B132" i="161"/>
  <c r="E131" i="161"/>
  <c r="D131" i="161"/>
  <c r="C131" i="161"/>
  <c r="B131" i="161"/>
  <c r="E130" i="161"/>
  <c r="D130" i="161"/>
  <c r="C130" i="161"/>
  <c r="B130" i="161"/>
  <c r="E129" i="161"/>
  <c r="D129" i="161"/>
  <c r="C129" i="161"/>
  <c r="B129" i="161"/>
  <c r="E128" i="161"/>
  <c r="D128" i="161"/>
  <c r="C128" i="161"/>
  <c r="B128" i="161"/>
  <c r="E127" i="161"/>
  <c r="D127" i="161"/>
  <c r="C127" i="161"/>
  <c r="B127" i="161"/>
  <c r="E126" i="161"/>
  <c r="D126" i="161"/>
  <c r="C126" i="161"/>
  <c r="B126" i="161"/>
  <c r="E125" i="161"/>
  <c r="D125" i="161"/>
  <c r="C125" i="161"/>
  <c r="B125" i="161"/>
  <c r="E124" i="161"/>
  <c r="D124" i="161"/>
  <c r="C124" i="161"/>
  <c r="B124" i="161"/>
  <c r="E123" i="161"/>
  <c r="D123" i="161"/>
  <c r="C123" i="161"/>
  <c r="B123" i="161"/>
  <c r="E122" i="161"/>
  <c r="D122" i="161"/>
  <c r="C122" i="161"/>
  <c r="B122" i="161"/>
  <c r="E121" i="161"/>
  <c r="D121" i="161"/>
  <c r="C121" i="161"/>
  <c r="B121" i="161"/>
  <c r="E120" i="161"/>
  <c r="D120" i="161"/>
  <c r="C120" i="161"/>
  <c r="B120" i="161"/>
  <c r="E119" i="161"/>
  <c r="D119" i="161"/>
  <c r="C119" i="161"/>
  <c r="B119" i="161"/>
  <c r="E118" i="161"/>
  <c r="D118" i="161"/>
  <c r="C118" i="161"/>
  <c r="B118" i="161"/>
  <c r="E117" i="161"/>
  <c r="D117" i="161"/>
  <c r="C117" i="161"/>
  <c r="B117" i="161"/>
  <c r="E116" i="161"/>
  <c r="D116" i="161"/>
  <c r="C116" i="161"/>
  <c r="B116" i="161"/>
  <c r="E115" i="161"/>
  <c r="D115" i="161"/>
  <c r="C115" i="161"/>
  <c r="B115" i="161"/>
  <c r="E114" i="161"/>
  <c r="D114" i="161"/>
  <c r="C114" i="161"/>
  <c r="B114" i="161"/>
  <c r="E113" i="161"/>
  <c r="D113" i="161"/>
  <c r="C113" i="161"/>
  <c r="B113" i="161"/>
  <c r="E112" i="161"/>
  <c r="D112" i="161"/>
  <c r="C112" i="161"/>
  <c r="B112" i="161"/>
  <c r="E111" i="161"/>
  <c r="D111" i="161"/>
  <c r="C111" i="161"/>
  <c r="B111" i="161"/>
  <c r="E110" i="161"/>
  <c r="D110" i="161"/>
  <c r="C110" i="161"/>
  <c r="B110" i="161"/>
  <c r="E109" i="161"/>
  <c r="D109" i="161"/>
  <c r="C109" i="161"/>
  <c r="B109" i="161"/>
  <c r="E108" i="161"/>
  <c r="D108" i="161"/>
  <c r="C108" i="161"/>
  <c r="B108" i="161"/>
  <c r="E107" i="161"/>
  <c r="D107" i="161"/>
  <c r="C107" i="161"/>
  <c r="B107" i="161"/>
  <c r="E106" i="161"/>
  <c r="D106" i="161"/>
  <c r="C106" i="161"/>
  <c r="B106" i="161"/>
  <c r="E105" i="161"/>
  <c r="D105" i="161"/>
  <c r="C105" i="161"/>
  <c r="B105" i="161"/>
  <c r="E104" i="161"/>
  <c r="D104" i="161"/>
  <c r="C104" i="161"/>
  <c r="B104" i="161"/>
  <c r="E103" i="161"/>
  <c r="D103" i="161"/>
  <c r="C103" i="161"/>
  <c r="B103" i="161"/>
  <c r="E102" i="161"/>
  <c r="D102" i="161"/>
  <c r="C102" i="161"/>
  <c r="B102" i="161"/>
  <c r="E101" i="161"/>
  <c r="D101" i="161"/>
  <c r="C101" i="161"/>
  <c r="B101" i="161"/>
  <c r="E100" i="161"/>
  <c r="D100" i="161"/>
  <c r="C100" i="161"/>
  <c r="B100" i="161"/>
  <c r="E99" i="161"/>
  <c r="D99" i="161"/>
  <c r="C99" i="161"/>
  <c r="B99" i="161"/>
  <c r="E98" i="161"/>
  <c r="D98" i="161"/>
  <c r="C98" i="161"/>
  <c r="B98" i="161"/>
  <c r="E97" i="161"/>
  <c r="D97" i="161"/>
  <c r="C97" i="161"/>
  <c r="B97" i="161"/>
  <c r="E96" i="161"/>
  <c r="D96" i="161"/>
  <c r="C96" i="161"/>
  <c r="B96" i="161"/>
  <c r="E95" i="161"/>
  <c r="D95" i="161"/>
  <c r="C95" i="161"/>
  <c r="B95" i="161"/>
  <c r="E94" i="161"/>
  <c r="D94" i="161"/>
  <c r="C94" i="161"/>
  <c r="B94" i="161"/>
  <c r="E93" i="161"/>
  <c r="D93" i="161"/>
  <c r="C93" i="161"/>
  <c r="B93" i="161"/>
  <c r="E92" i="161"/>
  <c r="D92" i="161"/>
  <c r="C92" i="161"/>
  <c r="B92" i="161"/>
  <c r="E91" i="161"/>
  <c r="D91" i="161"/>
  <c r="C91" i="161"/>
  <c r="B91" i="161"/>
  <c r="E90" i="161"/>
  <c r="D90" i="161"/>
  <c r="C90" i="161"/>
  <c r="B90" i="161"/>
  <c r="E89" i="161"/>
  <c r="D89" i="161"/>
  <c r="C89" i="161"/>
  <c r="B89" i="161"/>
  <c r="E88" i="161"/>
  <c r="D88" i="161"/>
  <c r="C88" i="161"/>
  <c r="B88" i="161"/>
  <c r="E87" i="161"/>
  <c r="D87" i="161"/>
  <c r="C87" i="161"/>
  <c r="B87" i="161"/>
  <c r="E86" i="161"/>
  <c r="D86" i="161"/>
  <c r="C86" i="161"/>
  <c r="B86" i="161"/>
  <c r="E85" i="161"/>
  <c r="D85" i="161"/>
  <c r="C85" i="161"/>
  <c r="B85" i="161"/>
  <c r="E84" i="161"/>
  <c r="D84" i="161"/>
  <c r="C84" i="161"/>
  <c r="B84" i="161"/>
  <c r="E83" i="161"/>
  <c r="D83" i="161"/>
  <c r="C83" i="161"/>
  <c r="B83" i="161"/>
  <c r="E82" i="161"/>
  <c r="D82" i="161"/>
  <c r="C82" i="161"/>
  <c r="B82" i="161"/>
  <c r="E81" i="161"/>
  <c r="D81" i="161"/>
  <c r="C81" i="161"/>
  <c r="B81" i="161"/>
  <c r="E80" i="161"/>
  <c r="D80" i="161"/>
  <c r="C80" i="161"/>
  <c r="B80" i="161"/>
  <c r="E79" i="161"/>
  <c r="D79" i="161"/>
  <c r="C79" i="161"/>
  <c r="B79" i="161"/>
  <c r="E78" i="161"/>
  <c r="D78" i="161"/>
  <c r="C78" i="161"/>
  <c r="B78" i="161"/>
  <c r="E77" i="161"/>
  <c r="D77" i="161"/>
  <c r="C77" i="161"/>
  <c r="B77" i="161"/>
  <c r="E76" i="161"/>
  <c r="D76" i="161"/>
  <c r="C76" i="161"/>
  <c r="B76" i="161"/>
  <c r="E75" i="161"/>
  <c r="D75" i="161"/>
  <c r="C75" i="161"/>
  <c r="B75" i="161"/>
  <c r="E74" i="161"/>
  <c r="D74" i="161"/>
  <c r="C74" i="161"/>
  <c r="B74" i="161"/>
  <c r="E73" i="161"/>
  <c r="D73" i="161"/>
  <c r="C73" i="161"/>
  <c r="B73" i="161"/>
  <c r="E72" i="161"/>
  <c r="D72" i="161"/>
  <c r="C72" i="161"/>
  <c r="B72" i="161"/>
  <c r="E71" i="161"/>
  <c r="D71" i="161"/>
  <c r="C71" i="161"/>
  <c r="B71" i="161"/>
  <c r="E70" i="161"/>
  <c r="D70" i="161"/>
  <c r="C70" i="161"/>
  <c r="B70" i="161"/>
  <c r="E69" i="161"/>
  <c r="D69" i="161"/>
  <c r="C69" i="161"/>
  <c r="B69" i="161"/>
  <c r="E68" i="161"/>
  <c r="D68" i="161"/>
  <c r="C68" i="161"/>
  <c r="B68" i="161"/>
  <c r="E67" i="161"/>
  <c r="D67" i="161"/>
  <c r="C67" i="161"/>
  <c r="B67" i="161"/>
  <c r="E66" i="161"/>
  <c r="D66" i="161"/>
  <c r="C66" i="161"/>
  <c r="B66" i="161"/>
  <c r="E65" i="161"/>
  <c r="D65" i="161"/>
  <c r="C65" i="161"/>
  <c r="B65" i="161"/>
  <c r="E64" i="161"/>
  <c r="D64" i="161"/>
  <c r="C64" i="161"/>
  <c r="B64" i="161"/>
  <c r="E63" i="161"/>
  <c r="D63" i="161"/>
  <c r="C63" i="161"/>
  <c r="B63" i="161"/>
  <c r="E62" i="161"/>
  <c r="D62" i="161"/>
  <c r="C62" i="161"/>
  <c r="B62" i="161"/>
  <c r="E61" i="161"/>
  <c r="D61" i="161"/>
  <c r="C61" i="161"/>
  <c r="B61" i="161"/>
  <c r="E60" i="161"/>
  <c r="D60" i="161"/>
  <c r="C60" i="161"/>
  <c r="B60" i="161"/>
  <c r="E59" i="161"/>
  <c r="D59" i="161"/>
  <c r="C59" i="161"/>
  <c r="B59" i="161"/>
  <c r="E58" i="161"/>
  <c r="D58" i="161"/>
  <c r="C58" i="161"/>
  <c r="B58" i="161"/>
  <c r="E57" i="161"/>
  <c r="D57" i="161"/>
  <c r="C57" i="161"/>
  <c r="B57" i="161"/>
  <c r="E56" i="161"/>
  <c r="D56" i="161"/>
  <c r="C56" i="161"/>
  <c r="B56" i="161"/>
  <c r="E55" i="161"/>
  <c r="D55" i="161"/>
  <c r="C55" i="161"/>
  <c r="B55" i="161"/>
  <c r="E54" i="161"/>
  <c r="D54" i="161"/>
  <c r="C54" i="161"/>
  <c r="B54" i="161"/>
  <c r="E53" i="161"/>
  <c r="D53" i="161"/>
  <c r="C53" i="161"/>
  <c r="B53" i="161"/>
  <c r="E52" i="161"/>
  <c r="D52" i="161"/>
  <c r="C52" i="161"/>
  <c r="B52" i="161"/>
  <c r="E51" i="161"/>
  <c r="D51" i="161"/>
  <c r="C51" i="161"/>
  <c r="B51" i="161"/>
  <c r="E50" i="161"/>
  <c r="D50" i="161"/>
  <c r="C50" i="161"/>
  <c r="B50" i="161"/>
  <c r="E49" i="161"/>
  <c r="D49" i="161"/>
  <c r="C49" i="161"/>
  <c r="B49" i="161"/>
  <c r="E48" i="161"/>
  <c r="D48" i="161"/>
  <c r="C48" i="161"/>
  <c r="B48" i="161"/>
  <c r="E47" i="161"/>
  <c r="D47" i="161"/>
  <c r="C47" i="161"/>
  <c r="B47" i="161"/>
  <c r="E46" i="161"/>
  <c r="D46" i="161"/>
  <c r="C46" i="161"/>
  <c r="B46" i="161"/>
  <c r="E45" i="161"/>
  <c r="D45" i="161"/>
  <c r="C45" i="161"/>
  <c r="B45" i="161"/>
  <c r="E44" i="161"/>
  <c r="D44" i="161"/>
  <c r="C44" i="161"/>
  <c r="B44" i="161"/>
  <c r="E43" i="161"/>
  <c r="D43" i="161"/>
  <c r="C43" i="161"/>
  <c r="B43" i="161"/>
  <c r="E42" i="161"/>
  <c r="D42" i="161"/>
  <c r="C42" i="161"/>
  <c r="B42" i="161"/>
  <c r="E41" i="161"/>
  <c r="D41" i="161"/>
  <c r="C41" i="161"/>
  <c r="B41" i="161"/>
  <c r="E40" i="161"/>
  <c r="D40" i="161"/>
  <c r="C40" i="161"/>
  <c r="B40" i="161"/>
  <c r="E39" i="161"/>
  <c r="D39" i="161"/>
  <c r="C39" i="161"/>
  <c r="B39" i="161"/>
  <c r="E38" i="161"/>
  <c r="D38" i="161"/>
  <c r="C38" i="161"/>
  <c r="B38" i="161"/>
  <c r="E37" i="161"/>
  <c r="D37" i="161"/>
  <c r="C37" i="161"/>
  <c r="B37" i="161"/>
  <c r="E36" i="161"/>
  <c r="D36" i="161"/>
  <c r="C36" i="161"/>
  <c r="B36" i="161"/>
  <c r="E35" i="161"/>
  <c r="D35" i="161"/>
  <c r="C35" i="161"/>
  <c r="B35" i="161"/>
  <c r="E34" i="161"/>
  <c r="D34" i="161"/>
  <c r="C34" i="161"/>
  <c r="B34" i="161"/>
  <c r="E33" i="161"/>
  <c r="D33" i="161"/>
  <c r="C33" i="161"/>
  <c r="B33" i="161"/>
  <c r="E32" i="161"/>
  <c r="D32" i="161"/>
  <c r="C32" i="161"/>
  <c r="B32" i="161"/>
  <c r="E31" i="161"/>
  <c r="D31" i="161"/>
  <c r="C31" i="161"/>
  <c r="B31" i="161"/>
  <c r="E30" i="161"/>
  <c r="D30" i="161"/>
  <c r="C30" i="161"/>
  <c r="B30" i="161"/>
  <c r="E29" i="161"/>
  <c r="D29" i="161"/>
  <c r="C29" i="161"/>
  <c r="B29" i="161"/>
  <c r="E28" i="161"/>
  <c r="D28" i="161"/>
  <c r="C28" i="161"/>
  <c r="B28" i="161"/>
  <c r="E27" i="161"/>
  <c r="D27" i="161"/>
  <c r="C27" i="161"/>
  <c r="B27" i="161"/>
  <c r="E26" i="161"/>
  <c r="D26" i="161"/>
  <c r="C26" i="161"/>
  <c r="B26" i="161"/>
  <c r="E25" i="161"/>
  <c r="D25" i="161"/>
  <c r="C25" i="161"/>
  <c r="B25" i="161"/>
  <c r="E24" i="161"/>
  <c r="D24" i="161"/>
  <c r="C24" i="161"/>
  <c r="B24" i="161"/>
  <c r="E23" i="161"/>
  <c r="D23" i="161"/>
  <c r="C23" i="161"/>
  <c r="B23" i="161"/>
  <c r="E22" i="161"/>
  <c r="D22" i="161"/>
  <c r="C22" i="161"/>
  <c r="B22" i="161"/>
  <c r="E21" i="161"/>
  <c r="D21" i="161"/>
  <c r="C21" i="161"/>
  <c r="B21" i="161"/>
  <c r="E20" i="161"/>
  <c r="D20" i="161"/>
  <c r="C20" i="161"/>
  <c r="B20" i="161"/>
  <c r="E19" i="161"/>
  <c r="D19" i="161"/>
  <c r="C19" i="161"/>
  <c r="B19" i="161"/>
  <c r="E18" i="161"/>
  <c r="D18" i="161"/>
  <c r="C18" i="161"/>
  <c r="B18" i="161"/>
  <c r="E17" i="161"/>
  <c r="D17" i="161"/>
  <c r="C17" i="161"/>
  <c r="B17" i="161"/>
  <c r="E16" i="161"/>
  <c r="D16" i="161"/>
  <c r="C16" i="161"/>
  <c r="B16" i="161"/>
  <c r="E15" i="161"/>
  <c r="D15" i="161"/>
  <c r="C15" i="161"/>
  <c r="B15" i="161"/>
  <c r="E14" i="161"/>
  <c r="D14" i="161"/>
  <c r="C14" i="161"/>
  <c r="B14" i="161"/>
  <c r="E13" i="161"/>
  <c r="D13" i="161"/>
  <c r="C13" i="161"/>
  <c r="B13" i="161"/>
  <c r="E12" i="161"/>
  <c r="D12" i="161"/>
  <c r="C12" i="161"/>
  <c r="B12" i="161"/>
  <c r="E11" i="161"/>
  <c r="D11" i="161"/>
  <c r="C11" i="161"/>
  <c r="B11" i="161"/>
  <c r="E10" i="161"/>
  <c r="D10" i="161"/>
  <c r="C10" i="161"/>
  <c r="B10" i="161"/>
  <c r="E9" i="161"/>
  <c r="D9" i="161"/>
  <c r="C9" i="161"/>
  <c r="B9" i="161"/>
  <c r="E8" i="161"/>
  <c r="D8" i="161"/>
  <c r="C8" i="161"/>
  <c r="B8" i="161"/>
  <c r="E7" i="161"/>
  <c r="E357" i="161" s="1"/>
  <c r="D7" i="161"/>
  <c r="C7" i="161"/>
  <c r="B7" i="161"/>
  <c r="E4" i="161"/>
  <c r="H2" i="161"/>
  <c r="H1" i="161"/>
  <c r="K357" i="160"/>
  <c r="F357" i="160"/>
  <c r="E356" i="160"/>
  <c r="D356" i="160"/>
  <c r="C356" i="160"/>
  <c r="B356" i="160"/>
  <c r="E355" i="160"/>
  <c r="D355" i="160"/>
  <c r="C355" i="160"/>
  <c r="B355" i="160"/>
  <c r="E354" i="160"/>
  <c r="D354" i="160"/>
  <c r="C354" i="160"/>
  <c r="B354" i="160"/>
  <c r="E353" i="160"/>
  <c r="D353" i="160"/>
  <c r="C353" i="160"/>
  <c r="B353" i="160"/>
  <c r="E352" i="160"/>
  <c r="D352" i="160"/>
  <c r="C352" i="160"/>
  <c r="B352" i="160"/>
  <c r="E351" i="160"/>
  <c r="D351" i="160"/>
  <c r="C351" i="160"/>
  <c r="B351" i="160"/>
  <c r="E350" i="160"/>
  <c r="D350" i="160"/>
  <c r="C350" i="160"/>
  <c r="B350" i="160"/>
  <c r="E349" i="160"/>
  <c r="D349" i="160"/>
  <c r="C349" i="160"/>
  <c r="B349" i="160"/>
  <c r="E348" i="160"/>
  <c r="D348" i="160"/>
  <c r="C348" i="160"/>
  <c r="B348" i="160"/>
  <c r="E347" i="160"/>
  <c r="D347" i="160"/>
  <c r="C347" i="160"/>
  <c r="B347" i="160"/>
  <c r="E346" i="160"/>
  <c r="D346" i="160"/>
  <c r="C346" i="160"/>
  <c r="B346" i="160"/>
  <c r="E345" i="160"/>
  <c r="D345" i="160"/>
  <c r="C345" i="160"/>
  <c r="B345" i="160"/>
  <c r="E344" i="160"/>
  <c r="D344" i="160"/>
  <c r="C344" i="160"/>
  <c r="B344" i="160"/>
  <c r="E343" i="160"/>
  <c r="D343" i="160"/>
  <c r="C343" i="160"/>
  <c r="B343" i="160"/>
  <c r="E342" i="160"/>
  <c r="D342" i="160"/>
  <c r="C342" i="160"/>
  <c r="B342" i="160"/>
  <c r="E341" i="160"/>
  <c r="D341" i="160"/>
  <c r="C341" i="160"/>
  <c r="B341" i="160"/>
  <c r="E340" i="160"/>
  <c r="D340" i="160"/>
  <c r="C340" i="160"/>
  <c r="B340" i="160"/>
  <c r="E339" i="160"/>
  <c r="D339" i="160"/>
  <c r="C339" i="160"/>
  <c r="B339" i="160"/>
  <c r="E338" i="160"/>
  <c r="D338" i="160"/>
  <c r="C338" i="160"/>
  <c r="B338" i="160"/>
  <c r="E337" i="160"/>
  <c r="D337" i="160"/>
  <c r="C337" i="160"/>
  <c r="B337" i="160"/>
  <c r="E336" i="160"/>
  <c r="D336" i="160"/>
  <c r="C336" i="160"/>
  <c r="B336" i="160"/>
  <c r="E335" i="160"/>
  <c r="D335" i="160"/>
  <c r="C335" i="160"/>
  <c r="B335" i="160"/>
  <c r="E334" i="160"/>
  <c r="D334" i="160"/>
  <c r="C334" i="160"/>
  <c r="B334" i="160"/>
  <c r="E333" i="160"/>
  <c r="D333" i="160"/>
  <c r="C333" i="160"/>
  <c r="B333" i="160"/>
  <c r="E332" i="160"/>
  <c r="D332" i="160"/>
  <c r="C332" i="160"/>
  <c r="B332" i="160"/>
  <c r="E331" i="160"/>
  <c r="D331" i="160"/>
  <c r="C331" i="160"/>
  <c r="B331" i="160"/>
  <c r="E330" i="160"/>
  <c r="D330" i="160"/>
  <c r="C330" i="160"/>
  <c r="B330" i="160"/>
  <c r="E329" i="160"/>
  <c r="D329" i="160"/>
  <c r="C329" i="160"/>
  <c r="B329" i="160"/>
  <c r="E328" i="160"/>
  <c r="D328" i="160"/>
  <c r="C328" i="160"/>
  <c r="B328" i="160"/>
  <c r="E327" i="160"/>
  <c r="D327" i="160"/>
  <c r="C327" i="160"/>
  <c r="B327" i="160"/>
  <c r="E326" i="160"/>
  <c r="D326" i="160"/>
  <c r="C326" i="160"/>
  <c r="B326" i="160"/>
  <c r="E325" i="160"/>
  <c r="D325" i="160"/>
  <c r="C325" i="160"/>
  <c r="B325" i="160"/>
  <c r="E324" i="160"/>
  <c r="D324" i="160"/>
  <c r="C324" i="160"/>
  <c r="B324" i="160"/>
  <c r="E323" i="160"/>
  <c r="D323" i="160"/>
  <c r="C323" i="160"/>
  <c r="B323" i="160"/>
  <c r="E322" i="160"/>
  <c r="D322" i="160"/>
  <c r="C322" i="160"/>
  <c r="B322" i="160"/>
  <c r="E321" i="160"/>
  <c r="D321" i="160"/>
  <c r="C321" i="160"/>
  <c r="B321" i="160"/>
  <c r="E320" i="160"/>
  <c r="D320" i="160"/>
  <c r="C320" i="160"/>
  <c r="B320" i="160"/>
  <c r="E319" i="160"/>
  <c r="D319" i="160"/>
  <c r="C319" i="160"/>
  <c r="B319" i="160"/>
  <c r="E318" i="160"/>
  <c r="D318" i="160"/>
  <c r="C318" i="160"/>
  <c r="B318" i="160"/>
  <c r="E317" i="160"/>
  <c r="D317" i="160"/>
  <c r="C317" i="160"/>
  <c r="B317" i="160"/>
  <c r="E316" i="160"/>
  <c r="D316" i="160"/>
  <c r="C316" i="160"/>
  <c r="B316" i="160"/>
  <c r="E315" i="160"/>
  <c r="D315" i="160"/>
  <c r="C315" i="160"/>
  <c r="B315" i="160"/>
  <c r="E314" i="160"/>
  <c r="D314" i="160"/>
  <c r="C314" i="160"/>
  <c r="B314" i="160"/>
  <c r="E313" i="160"/>
  <c r="D313" i="160"/>
  <c r="C313" i="160"/>
  <c r="B313" i="160"/>
  <c r="E312" i="160"/>
  <c r="D312" i="160"/>
  <c r="C312" i="160"/>
  <c r="B312" i="160"/>
  <c r="E311" i="160"/>
  <c r="D311" i="160"/>
  <c r="C311" i="160"/>
  <c r="B311" i="160"/>
  <c r="E310" i="160"/>
  <c r="D310" i="160"/>
  <c r="C310" i="160"/>
  <c r="B310" i="160"/>
  <c r="E309" i="160"/>
  <c r="D309" i="160"/>
  <c r="C309" i="160"/>
  <c r="B309" i="160"/>
  <c r="E308" i="160"/>
  <c r="D308" i="160"/>
  <c r="C308" i="160"/>
  <c r="B308" i="160"/>
  <c r="E307" i="160"/>
  <c r="D307" i="160"/>
  <c r="C307" i="160"/>
  <c r="B307" i="160"/>
  <c r="E306" i="160"/>
  <c r="D306" i="160"/>
  <c r="C306" i="160"/>
  <c r="B306" i="160"/>
  <c r="E305" i="160"/>
  <c r="D305" i="160"/>
  <c r="C305" i="160"/>
  <c r="B305" i="160"/>
  <c r="E304" i="160"/>
  <c r="D304" i="160"/>
  <c r="C304" i="160"/>
  <c r="B304" i="160"/>
  <c r="E303" i="160"/>
  <c r="D303" i="160"/>
  <c r="C303" i="160"/>
  <c r="B303" i="160"/>
  <c r="E302" i="160"/>
  <c r="D302" i="160"/>
  <c r="C302" i="160"/>
  <c r="B302" i="160"/>
  <c r="E301" i="160"/>
  <c r="D301" i="160"/>
  <c r="C301" i="160"/>
  <c r="B301" i="160"/>
  <c r="E300" i="160"/>
  <c r="D300" i="160"/>
  <c r="C300" i="160"/>
  <c r="B300" i="160"/>
  <c r="E299" i="160"/>
  <c r="D299" i="160"/>
  <c r="C299" i="160"/>
  <c r="B299" i="160"/>
  <c r="E298" i="160"/>
  <c r="D298" i="160"/>
  <c r="C298" i="160"/>
  <c r="B298" i="160"/>
  <c r="E297" i="160"/>
  <c r="D297" i="160"/>
  <c r="C297" i="160"/>
  <c r="B297" i="160"/>
  <c r="E296" i="160"/>
  <c r="D296" i="160"/>
  <c r="C296" i="160"/>
  <c r="B296" i="160"/>
  <c r="E295" i="160"/>
  <c r="D295" i="160"/>
  <c r="C295" i="160"/>
  <c r="B295" i="160"/>
  <c r="E294" i="160"/>
  <c r="D294" i="160"/>
  <c r="C294" i="160"/>
  <c r="B294" i="160"/>
  <c r="E293" i="160"/>
  <c r="D293" i="160"/>
  <c r="C293" i="160"/>
  <c r="B293" i="160"/>
  <c r="E292" i="160"/>
  <c r="D292" i="160"/>
  <c r="C292" i="160"/>
  <c r="B292" i="160"/>
  <c r="E291" i="160"/>
  <c r="D291" i="160"/>
  <c r="C291" i="160"/>
  <c r="B291" i="160"/>
  <c r="E290" i="160"/>
  <c r="D290" i="160"/>
  <c r="C290" i="160"/>
  <c r="B290" i="160"/>
  <c r="E289" i="160"/>
  <c r="D289" i="160"/>
  <c r="C289" i="160"/>
  <c r="B289" i="160"/>
  <c r="E288" i="160"/>
  <c r="D288" i="160"/>
  <c r="C288" i="160"/>
  <c r="B288" i="160"/>
  <c r="E287" i="160"/>
  <c r="D287" i="160"/>
  <c r="C287" i="160"/>
  <c r="B287" i="160"/>
  <c r="E286" i="160"/>
  <c r="D286" i="160"/>
  <c r="C286" i="160"/>
  <c r="B286" i="160"/>
  <c r="E285" i="160"/>
  <c r="D285" i="160"/>
  <c r="C285" i="160"/>
  <c r="B285" i="160"/>
  <c r="E284" i="160"/>
  <c r="D284" i="160"/>
  <c r="C284" i="160"/>
  <c r="B284" i="160"/>
  <c r="E283" i="160"/>
  <c r="D283" i="160"/>
  <c r="C283" i="160"/>
  <c r="B283" i="160"/>
  <c r="E282" i="160"/>
  <c r="D282" i="160"/>
  <c r="C282" i="160"/>
  <c r="B282" i="160"/>
  <c r="E281" i="160"/>
  <c r="D281" i="160"/>
  <c r="C281" i="160"/>
  <c r="B281" i="160"/>
  <c r="E280" i="160"/>
  <c r="D280" i="160"/>
  <c r="C280" i="160"/>
  <c r="B280" i="160"/>
  <c r="E279" i="160"/>
  <c r="D279" i="160"/>
  <c r="C279" i="160"/>
  <c r="B279" i="160"/>
  <c r="E278" i="160"/>
  <c r="D278" i="160"/>
  <c r="C278" i="160"/>
  <c r="B278" i="160"/>
  <c r="E277" i="160"/>
  <c r="D277" i="160"/>
  <c r="C277" i="160"/>
  <c r="B277" i="160"/>
  <c r="E276" i="160"/>
  <c r="D276" i="160"/>
  <c r="C276" i="160"/>
  <c r="B276" i="160"/>
  <c r="E275" i="160"/>
  <c r="D275" i="160"/>
  <c r="C275" i="160"/>
  <c r="B275" i="160"/>
  <c r="E274" i="160"/>
  <c r="D274" i="160"/>
  <c r="C274" i="160"/>
  <c r="B274" i="160"/>
  <c r="E273" i="160"/>
  <c r="D273" i="160"/>
  <c r="C273" i="160"/>
  <c r="B273" i="160"/>
  <c r="E272" i="160"/>
  <c r="D272" i="160"/>
  <c r="C272" i="160"/>
  <c r="B272" i="160"/>
  <c r="E271" i="160"/>
  <c r="D271" i="160"/>
  <c r="C271" i="160"/>
  <c r="B271" i="160"/>
  <c r="E270" i="160"/>
  <c r="D270" i="160"/>
  <c r="C270" i="160"/>
  <c r="B270" i="160"/>
  <c r="E269" i="160"/>
  <c r="D269" i="160"/>
  <c r="C269" i="160"/>
  <c r="B269" i="160"/>
  <c r="E268" i="160"/>
  <c r="D268" i="160"/>
  <c r="C268" i="160"/>
  <c r="B268" i="160"/>
  <c r="E267" i="160"/>
  <c r="D267" i="160"/>
  <c r="C267" i="160"/>
  <c r="B267" i="160"/>
  <c r="E266" i="160"/>
  <c r="D266" i="160"/>
  <c r="C266" i="160"/>
  <c r="B266" i="160"/>
  <c r="E265" i="160"/>
  <c r="D265" i="160"/>
  <c r="C265" i="160"/>
  <c r="B265" i="160"/>
  <c r="E264" i="160"/>
  <c r="D264" i="160"/>
  <c r="C264" i="160"/>
  <c r="B264" i="160"/>
  <c r="E263" i="160"/>
  <c r="D263" i="160"/>
  <c r="C263" i="160"/>
  <c r="B263" i="160"/>
  <c r="E262" i="160"/>
  <c r="D262" i="160"/>
  <c r="C262" i="160"/>
  <c r="B262" i="160"/>
  <c r="E261" i="160"/>
  <c r="D261" i="160"/>
  <c r="C261" i="160"/>
  <c r="B261" i="160"/>
  <c r="E260" i="160"/>
  <c r="D260" i="160"/>
  <c r="C260" i="160"/>
  <c r="B260" i="160"/>
  <c r="E259" i="160"/>
  <c r="D259" i="160"/>
  <c r="C259" i="160"/>
  <c r="B259" i="160"/>
  <c r="E258" i="160"/>
  <c r="D258" i="160"/>
  <c r="C258" i="160"/>
  <c r="B258" i="160"/>
  <c r="E257" i="160"/>
  <c r="D257" i="160"/>
  <c r="C257" i="160"/>
  <c r="B257" i="160"/>
  <c r="E256" i="160"/>
  <c r="D256" i="160"/>
  <c r="C256" i="160"/>
  <c r="B256" i="160"/>
  <c r="E255" i="160"/>
  <c r="D255" i="160"/>
  <c r="C255" i="160"/>
  <c r="B255" i="160"/>
  <c r="E254" i="160"/>
  <c r="D254" i="160"/>
  <c r="C254" i="160"/>
  <c r="B254" i="160"/>
  <c r="E253" i="160"/>
  <c r="D253" i="160"/>
  <c r="C253" i="160"/>
  <c r="B253" i="160"/>
  <c r="E252" i="160"/>
  <c r="D252" i="160"/>
  <c r="C252" i="160"/>
  <c r="B252" i="160"/>
  <c r="E251" i="160"/>
  <c r="D251" i="160"/>
  <c r="C251" i="160"/>
  <c r="B251" i="160"/>
  <c r="E250" i="160"/>
  <c r="D250" i="160"/>
  <c r="C250" i="160"/>
  <c r="B250" i="160"/>
  <c r="E249" i="160"/>
  <c r="D249" i="160"/>
  <c r="C249" i="160"/>
  <c r="B249" i="160"/>
  <c r="E248" i="160"/>
  <c r="D248" i="160"/>
  <c r="C248" i="160"/>
  <c r="B248" i="160"/>
  <c r="E247" i="160"/>
  <c r="D247" i="160"/>
  <c r="C247" i="160"/>
  <c r="B247" i="160"/>
  <c r="E246" i="160"/>
  <c r="D246" i="160"/>
  <c r="C246" i="160"/>
  <c r="B246" i="160"/>
  <c r="E245" i="160"/>
  <c r="D245" i="160"/>
  <c r="C245" i="160"/>
  <c r="B245" i="160"/>
  <c r="E244" i="160"/>
  <c r="D244" i="160"/>
  <c r="C244" i="160"/>
  <c r="B244" i="160"/>
  <c r="E243" i="160"/>
  <c r="D243" i="160"/>
  <c r="C243" i="160"/>
  <c r="B243" i="160"/>
  <c r="E242" i="160"/>
  <c r="D242" i="160"/>
  <c r="C242" i="160"/>
  <c r="B242" i="160"/>
  <c r="E241" i="160"/>
  <c r="D241" i="160"/>
  <c r="C241" i="160"/>
  <c r="B241" i="160"/>
  <c r="E240" i="160"/>
  <c r="D240" i="160"/>
  <c r="C240" i="160"/>
  <c r="B240" i="160"/>
  <c r="E239" i="160"/>
  <c r="D239" i="160"/>
  <c r="C239" i="160"/>
  <c r="B239" i="160"/>
  <c r="E238" i="160"/>
  <c r="D238" i="160"/>
  <c r="C238" i="160"/>
  <c r="B238" i="160"/>
  <c r="E237" i="160"/>
  <c r="D237" i="160"/>
  <c r="C237" i="160"/>
  <c r="B237" i="160"/>
  <c r="E236" i="160"/>
  <c r="D236" i="160"/>
  <c r="C236" i="160"/>
  <c r="B236" i="160"/>
  <c r="E235" i="160"/>
  <c r="D235" i="160"/>
  <c r="C235" i="160"/>
  <c r="B235" i="160"/>
  <c r="E234" i="160"/>
  <c r="D234" i="160"/>
  <c r="C234" i="160"/>
  <c r="B234" i="160"/>
  <c r="E233" i="160"/>
  <c r="D233" i="160"/>
  <c r="C233" i="160"/>
  <c r="B233" i="160"/>
  <c r="E232" i="160"/>
  <c r="D232" i="160"/>
  <c r="C232" i="160"/>
  <c r="B232" i="160"/>
  <c r="E231" i="160"/>
  <c r="D231" i="160"/>
  <c r="C231" i="160"/>
  <c r="B231" i="160"/>
  <c r="E230" i="160"/>
  <c r="D230" i="160"/>
  <c r="C230" i="160"/>
  <c r="B230" i="160"/>
  <c r="E229" i="160"/>
  <c r="D229" i="160"/>
  <c r="C229" i="160"/>
  <c r="B229" i="160"/>
  <c r="E228" i="160"/>
  <c r="D228" i="160"/>
  <c r="C228" i="160"/>
  <c r="B228" i="160"/>
  <c r="E227" i="160"/>
  <c r="D227" i="160"/>
  <c r="C227" i="160"/>
  <c r="B227" i="160"/>
  <c r="E226" i="160"/>
  <c r="D226" i="160"/>
  <c r="C226" i="160"/>
  <c r="B226" i="160"/>
  <c r="E225" i="160"/>
  <c r="D225" i="160"/>
  <c r="C225" i="160"/>
  <c r="B225" i="160"/>
  <c r="E224" i="160"/>
  <c r="D224" i="160"/>
  <c r="C224" i="160"/>
  <c r="B224" i="160"/>
  <c r="E223" i="160"/>
  <c r="D223" i="160"/>
  <c r="C223" i="160"/>
  <c r="B223" i="160"/>
  <c r="E222" i="160"/>
  <c r="D222" i="160"/>
  <c r="C222" i="160"/>
  <c r="B222" i="160"/>
  <c r="E221" i="160"/>
  <c r="D221" i="160"/>
  <c r="C221" i="160"/>
  <c r="B221" i="160"/>
  <c r="E220" i="160"/>
  <c r="D220" i="160"/>
  <c r="C220" i="160"/>
  <c r="B220" i="160"/>
  <c r="E219" i="160"/>
  <c r="D219" i="160"/>
  <c r="C219" i="160"/>
  <c r="B219" i="160"/>
  <c r="E218" i="160"/>
  <c r="D218" i="160"/>
  <c r="C218" i="160"/>
  <c r="B218" i="160"/>
  <c r="E217" i="160"/>
  <c r="D217" i="160"/>
  <c r="C217" i="160"/>
  <c r="B217" i="160"/>
  <c r="E216" i="160"/>
  <c r="D216" i="160"/>
  <c r="C216" i="160"/>
  <c r="B216" i="160"/>
  <c r="E215" i="160"/>
  <c r="D215" i="160"/>
  <c r="C215" i="160"/>
  <c r="B215" i="160"/>
  <c r="E214" i="160"/>
  <c r="D214" i="160"/>
  <c r="C214" i="160"/>
  <c r="B214" i="160"/>
  <c r="E213" i="160"/>
  <c r="D213" i="160"/>
  <c r="C213" i="160"/>
  <c r="B213" i="160"/>
  <c r="E212" i="160"/>
  <c r="D212" i="160"/>
  <c r="C212" i="160"/>
  <c r="B212" i="160"/>
  <c r="E211" i="160"/>
  <c r="D211" i="160"/>
  <c r="C211" i="160"/>
  <c r="B211" i="160"/>
  <c r="E210" i="160"/>
  <c r="D210" i="160"/>
  <c r="C210" i="160"/>
  <c r="B210" i="160"/>
  <c r="E209" i="160"/>
  <c r="D209" i="160"/>
  <c r="C209" i="160"/>
  <c r="B209" i="160"/>
  <c r="E208" i="160"/>
  <c r="D208" i="160"/>
  <c r="C208" i="160"/>
  <c r="B208" i="160"/>
  <c r="E207" i="160"/>
  <c r="D207" i="160"/>
  <c r="C207" i="160"/>
  <c r="B207" i="160"/>
  <c r="E206" i="160"/>
  <c r="D206" i="160"/>
  <c r="C206" i="160"/>
  <c r="B206" i="160"/>
  <c r="E205" i="160"/>
  <c r="D205" i="160"/>
  <c r="C205" i="160"/>
  <c r="B205" i="160"/>
  <c r="E204" i="160"/>
  <c r="D204" i="160"/>
  <c r="C204" i="160"/>
  <c r="B204" i="160"/>
  <c r="E203" i="160"/>
  <c r="D203" i="160"/>
  <c r="C203" i="160"/>
  <c r="B203" i="160"/>
  <c r="E202" i="160"/>
  <c r="D202" i="160"/>
  <c r="C202" i="160"/>
  <c r="B202" i="160"/>
  <c r="E201" i="160"/>
  <c r="D201" i="160"/>
  <c r="C201" i="160"/>
  <c r="B201" i="160"/>
  <c r="E200" i="160"/>
  <c r="D200" i="160"/>
  <c r="C200" i="160"/>
  <c r="B200" i="160"/>
  <c r="E199" i="160"/>
  <c r="D199" i="160"/>
  <c r="C199" i="160"/>
  <c r="B199" i="160"/>
  <c r="E198" i="160"/>
  <c r="D198" i="160"/>
  <c r="C198" i="160"/>
  <c r="B198" i="160"/>
  <c r="E197" i="160"/>
  <c r="D197" i="160"/>
  <c r="C197" i="160"/>
  <c r="B197" i="160"/>
  <c r="E196" i="160"/>
  <c r="D196" i="160"/>
  <c r="C196" i="160"/>
  <c r="B196" i="160"/>
  <c r="E195" i="160"/>
  <c r="D195" i="160"/>
  <c r="C195" i="160"/>
  <c r="B195" i="160"/>
  <c r="E194" i="160"/>
  <c r="D194" i="160"/>
  <c r="C194" i="160"/>
  <c r="B194" i="160"/>
  <c r="E193" i="160"/>
  <c r="D193" i="160"/>
  <c r="C193" i="160"/>
  <c r="B193" i="160"/>
  <c r="E192" i="160"/>
  <c r="D192" i="160"/>
  <c r="C192" i="160"/>
  <c r="B192" i="160"/>
  <c r="E191" i="160"/>
  <c r="D191" i="160"/>
  <c r="C191" i="160"/>
  <c r="B191" i="160"/>
  <c r="E190" i="160"/>
  <c r="D190" i="160"/>
  <c r="C190" i="160"/>
  <c r="B190" i="160"/>
  <c r="E189" i="160"/>
  <c r="D189" i="160"/>
  <c r="C189" i="160"/>
  <c r="B189" i="160"/>
  <c r="E188" i="160"/>
  <c r="D188" i="160"/>
  <c r="C188" i="160"/>
  <c r="B188" i="160"/>
  <c r="E187" i="160"/>
  <c r="D187" i="160"/>
  <c r="C187" i="160"/>
  <c r="B187" i="160"/>
  <c r="E186" i="160"/>
  <c r="D186" i="160"/>
  <c r="C186" i="160"/>
  <c r="B186" i="160"/>
  <c r="E185" i="160"/>
  <c r="D185" i="160"/>
  <c r="C185" i="160"/>
  <c r="B185" i="160"/>
  <c r="E184" i="160"/>
  <c r="D184" i="160"/>
  <c r="C184" i="160"/>
  <c r="B184" i="160"/>
  <c r="E183" i="160"/>
  <c r="D183" i="160"/>
  <c r="C183" i="160"/>
  <c r="B183" i="160"/>
  <c r="E182" i="160"/>
  <c r="D182" i="160"/>
  <c r="C182" i="160"/>
  <c r="B182" i="160"/>
  <c r="E181" i="160"/>
  <c r="D181" i="160"/>
  <c r="C181" i="160"/>
  <c r="B181" i="160"/>
  <c r="E180" i="160"/>
  <c r="D180" i="160"/>
  <c r="C180" i="160"/>
  <c r="B180" i="160"/>
  <c r="E179" i="160"/>
  <c r="D179" i="160"/>
  <c r="C179" i="160"/>
  <c r="B179" i="160"/>
  <c r="E178" i="160"/>
  <c r="D178" i="160"/>
  <c r="C178" i="160"/>
  <c r="B178" i="160"/>
  <c r="E177" i="160"/>
  <c r="D177" i="160"/>
  <c r="C177" i="160"/>
  <c r="B177" i="160"/>
  <c r="E176" i="160"/>
  <c r="D176" i="160"/>
  <c r="C176" i="160"/>
  <c r="B176" i="160"/>
  <c r="E175" i="160"/>
  <c r="D175" i="160"/>
  <c r="C175" i="160"/>
  <c r="B175" i="160"/>
  <c r="E174" i="160"/>
  <c r="D174" i="160"/>
  <c r="C174" i="160"/>
  <c r="B174" i="160"/>
  <c r="E173" i="160"/>
  <c r="D173" i="160"/>
  <c r="C173" i="160"/>
  <c r="B173" i="160"/>
  <c r="E172" i="160"/>
  <c r="D172" i="160"/>
  <c r="C172" i="160"/>
  <c r="B172" i="160"/>
  <c r="E171" i="160"/>
  <c r="D171" i="160"/>
  <c r="C171" i="160"/>
  <c r="B171" i="160"/>
  <c r="E170" i="160"/>
  <c r="D170" i="160"/>
  <c r="C170" i="160"/>
  <c r="B170" i="160"/>
  <c r="E169" i="160"/>
  <c r="D169" i="160"/>
  <c r="C169" i="160"/>
  <c r="B169" i="160"/>
  <c r="E168" i="160"/>
  <c r="D168" i="160"/>
  <c r="C168" i="160"/>
  <c r="B168" i="160"/>
  <c r="E167" i="160"/>
  <c r="D167" i="160"/>
  <c r="C167" i="160"/>
  <c r="B167" i="160"/>
  <c r="E166" i="160"/>
  <c r="D166" i="160"/>
  <c r="C166" i="160"/>
  <c r="B166" i="160"/>
  <c r="E165" i="160"/>
  <c r="D165" i="160"/>
  <c r="C165" i="160"/>
  <c r="B165" i="160"/>
  <c r="E164" i="160"/>
  <c r="D164" i="160"/>
  <c r="C164" i="160"/>
  <c r="B164" i="160"/>
  <c r="E163" i="160"/>
  <c r="D163" i="160"/>
  <c r="C163" i="160"/>
  <c r="B163" i="160"/>
  <c r="E162" i="160"/>
  <c r="D162" i="160"/>
  <c r="C162" i="160"/>
  <c r="B162" i="160"/>
  <c r="E161" i="160"/>
  <c r="D161" i="160"/>
  <c r="C161" i="160"/>
  <c r="B161" i="160"/>
  <c r="E160" i="160"/>
  <c r="D160" i="160"/>
  <c r="C160" i="160"/>
  <c r="B160" i="160"/>
  <c r="E159" i="160"/>
  <c r="D159" i="160"/>
  <c r="C159" i="160"/>
  <c r="B159" i="160"/>
  <c r="E158" i="160"/>
  <c r="D158" i="160"/>
  <c r="C158" i="160"/>
  <c r="B158" i="160"/>
  <c r="E157" i="160"/>
  <c r="D157" i="160"/>
  <c r="C157" i="160"/>
  <c r="B157" i="160"/>
  <c r="E156" i="160"/>
  <c r="D156" i="160"/>
  <c r="C156" i="160"/>
  <c r="B156" i="160"/>
  <c r="E155" i="160"/>
  <c r="D155" i="160"/>
  <c r="C155" i="160"/>
  <c r="B155" i="160"/>
  <c r="E154" i="160"/>
  <c r="D154" i="160"/>
  <c r="C154" i="160"/>
  <c r="B154" i="160"/>
  <c r="E153" i="160"/>
  <c r="D153" i="160"/>
  <c r="C153" i="160"/>
  <c r="B153" i="160"/>
  <c r="E152" i="160"/>
  <c r="D152" i="160"/>
  <c r="C152" i="160"/>
  <c r="B152" i="160"/>
  <c r="E151" i="160"/>
  <c r="D151" i="160"/>
  <c r="C151" i="160"/>
  <c r="B151" i="160"/>
  <c r="E150" i="160"/>
  <c r="D150" i="160"/>
  <c r="C150" i="160"/>
  <c r="B150" i="160"/>
  <c r="E149" i="160"/>
  <c r="D149" i="160"/>
  <c r="C149" i="160"/>
  <c r="B149" i="160"/>
  <c r="E148" i="160"/>
  <c r="D148" i="160"/>
  <c r="C148" i="160"/>
  <c r="B148" i="160"/>
  <c r="E147" i="160"/>
  <c r="D147" i="160"/>
  <c r="C147" i="160"/>
  <c r="B147" i="160"/>
  <c r="E146" i="160"/>
  <c r="D146" i="160"/>
  <c r="C146" i="160"/>
  <c r="B146" i="160"/>
  <c r="E145" i="160"/>
  <c r="D145" i="160"/>
  <c r="C145" i="160"/>
  <c r="B145" i="160"/>
  <c r="E144" i="160"/>
  <c r="D144" i="160"/>
  <c r="C144" i="160"/>
  <c r="B144" i="160"/>
  <c r="E143" i="160"/>
  <c r="D143" i="160"/>
  <c r="C143" i="160"/>
  <c r="B143" i="160"/>
  <c r="E142" i="160"/>
  <c r="D142" i="160"/>
  <c r="C142" i="160"/>
  <c r="B142" i="160"/>
  <c r="E141" i="160"/>
  <c r="D141" i="160"/>
  <c r="C141" i="160"/>
  <c r="B141" i="160"/>
  <c r="E140" i="160"/>
  <c r="D140" i="160"/>
  <c r="C140" i="160"/>
  <c r="B140" i="160"/>
  <c r="E139" i="160"/>
  <c r="D139" i="160"/>
  <c r="C139" i="160"/>
  <c r="B139" i="160"/>
  <c r="E138" i="160"/>
  <c r="D138" i="160"/>
  <c r="C138" i="160"/>
  <c r="B138" i="160"/>
  <c r="E137" i="160"/>
  <c r="D137" i="160"/>
  <c r="C137" i="160"/>
  <c r="B137" i="160"/>
  <c r="E136" i="160"/>
  <c r="D136" i="160"/>
  <c r="C136" i="160"/>
  <c r="B136" i="160"/>
  <c r="E135" i="160"/>
  <c r="D135" i="160"/>
  <c r="C135" i="160"/>
  <c r="B135" i="160"/>
  <c r="E134" i="160"/>
  <c r="D134" i="160"/>
  <c r="C134" i="160"/>
  <c r="B134" i="160"/>
  <c r="E133" i="160"/>
  <c r="D133" i="160"/>
  <c r="C133" i="160"/>
  <c r="B133" i="160"/>
  <c r="E132" i="160"/>
  <c r="D132" i="160"/>
  <c r="C132" i="160"/>
  <c r="B132" i="160"/>
  <c r="E131" i="160"/>
  <c r="D131" i="160"/>
  <c r="C131" i="160"/>
  <c r="B131" i="160"/>
  <c r="E130" i="160"/>
  <c r="D130" i="160"/>
  <c r="C130" i="160"/>
  <c r="B130" i="160"/>
  <c r="E129" i="160"/>
  <c r="D129" i="160"/>
  <c r="C129" i="160"/>
  <c r="B129" i="160"/>
  <c r="E128" i="160"/>
  <c r="D128" i="160"/>
  <c r="C128" i="160"/>
  <c r="B128" i="160"/>
  <c r="E127" i="160"/>
  <c r="D127" i="160"/>
  <c r="C127" i="160"/>
  <c r="B127" i="160"/>
  <c r="E126" i="160"/>
  <c r="D126" i="160"/>
  <c r="C126" i="160"/>
  <c r="B126" i="160"/>
  <c r="E125" i="160"/>
  <c r="D125" i="160"/>
  <c r="C125" i="160"/>
  <c r="B125" i="160"/>
  <c r="E124" i="160"/>
  <c r="D124" i="160"/>
  <c r="C124" i="160"/>
  <c r="B124" i="160"/>
  <c r="E123" i="160"/>
  <c r="D123" i="160"/>
  <c r="C123" i="160"/>
  <c r="B123" i="160"/>
  <c r="E122" i="160"/>
  <c r="D122" i="160"/>
  <c r="C122" i="160"/>
  <c r="B122" i="160"/>
  <c r="E121" i="160"/>
  <c r="D121" i="160"/>
  <c r="C121" i="160"/>
  <c r="B121" i="160"/>
  <c r="E120" i="160"/>
  <c r="D120" i="160"/>
  <c r="C120" i="160"/>
  <c r="B120" i="160"/>
  <c r="E119" i="160"/>
  <c r="D119" i="160"/>
  <c r="C119" i="160"/>
  <c r="B119" i="160"/>
  <c r="E118" i="160"/>
  <c r="D118" i="160"/>
  <c r="C118" i="160"/>
  <c r="B118" i="160"/>
  <c r="E117" i="160"/>
  <c r="D117" i="160"/>
  <c r="C117" i="160"/>
  <c r="B117" i="160"/>
  <c r="E116" i="160"/>
  <c r="D116" i="160"/>
  <c r="C116" i="160"/>
  <c r="B116" i="160"/>
  <c r="E115" i="160"/>
  <c r="D115" i="160"/>
  <c r="C115" i="160"/>
  <c r="B115" i="160"/>
  <c r="E114" i="160"/>
  <c r="D114" i="160"/>
  <c r="C114" i="160"/>
  <c r="B114" i="160"/>
  <c r="E113" i="160"/>
  <c r="D113" i="160"/>
  <c r="C113" i="160"/>
  <c r="B113" i="160"/>
  <c r="E112" i="160"/>
  <c r="D112" i="160"/>
  <c r="C112" i="160"/>
  <c r="B112" i="160"/>
  <c r="E111" i="160"/>
  <c r="D111" i="160"/>
  <c r="C111" i="160"/>
  <c r="B111" i="160"/>
  <c r="E110" i="160"/>
  <c r="D110" i="160"/>
  <c r="C110" i="160"/>
  <c r="B110" i="160"/>
  <c r="E109" i="160"/>
  <c r="D109" i="160"/>
  <c r="C109" i="160"/>
  <c r="B109" i="160"/>
  <c r="E108" i="160"/>
  <c r="D108" i="160"/>
  <c r="C108" i="160"/>
  <c r="B108" i="160"/>
  <c r="E107" i="160"/>
  <c r="D107" i="160"/>
  <c r="C107" i="160"/>
  <c r="B107" i="160"/>
  <c r="E106" i="160"/>
  <c r="D106" i="160"/>
  <c r="C106" i="160"/>
  <c r="B106" i="160"/>
  <c r="E105" i="160"/>
  <c r="D105" i="160"/>
  <c r="C105" i="160"/>
  <c r="B105" i="160"/>
  <c r="E104" i="160"/>
  <c r="D104" i="160"/>
  <c r="C104" i="160"/>
  <c r="B104" i="160"/>
  <c r="E103" i="160"/>
  <c r="D103" i="160"/>
  <c r="C103" i="160"/>
  <c r="B103" i="160"/>
  <c r="E102" i="160"/>
  <c r="D102" i="160"/>
  <c r="C102" i="160"/>
  <c r="B102" i="160"/>
  <c r="E101" i="160"/>
  <c r="D101" i="160"/>
  <c r="C101" i="160"/>
  <c r="B101" i="160"/>
  <c r="E100" i="160"/>
  <c r="D100" i="160"/>
  <c r="C100" i="160"/>
  <c r="B100" i="160"/>
  <c r="E99" i="160"/>
  <c r="D99" i="160"/>
  <c r="C99" i="160"/>
  <c r="B99" i="160"/>
  <c r="E98" i="160"/>
  <c r="D98" i="160"/>
  <c r="C98" i="160"/>
  <c r="B98" i="160"/>
  <c r="E97" i="160"/>
  <c r="D97" i="160"/>
  <c r="C97" i="160"/>
  <c r="B97" i="160"/>
  <c r="E96" i="160"/>
  <c r="D96" i="160"/>
  <c r="C96" i="160"/>
  <c r="B96" i="160"/>
  <c r="E95" i="160"/>
  <c r="D95" i="160"/>
  <c r="C95" i="160"/>
  <c r="B95" i="160"/>
  <c r="E94" i="160"/>
  <c r="D94" i="160"/>
  <c r="C94" i="160"/>
  <c r="B94" i="160"/>
  <c r="E93" i="160"/>
  <c r="D93" i="160"/>
  <c r="C93" i="160"/>
  <c r="B93" i="160"/>
  <c r="E92" i="160"/>
  <c r="D92" i="160"/>
  <c r="C92" i="160"/>
  <c r="B92" i="160"/>
  <c r="E91" i="160"/>
  <c r="D91" i="160"/>
  <c r="C91" i="160"/>
  <c r="B91" i="160"/>
  <c r="E90" i="160"/>
  <c r="D90" i="160"/>
  <c r="C90" i="160"/>
  <c r="B90" i="160"/>
  <c r="E89" i="160"/>
  <c r="D89" i="160"/>
  <c r="C89" i="160"/>
  <c r="B89" i="160"/>
  <c r="E88" i="160"/>
  <c r="D88" i="160"/>
  <c r="C88" i="160"/>
  <c r="B88" i="160"/>
  <c r="E87" i="160"/>
  <c r="D87" i="160"/>
  <c r="C87" i="160"/>
  <c r="B87" i="160"/>
  <c r="E86" i="160"/>
  <c r="D86" i="160"/>
  <c r="C86" i="160"/>
  <c r="B86" i="160"/>
  <c r="E85" i="160"/>
  <c r="D85" i="160"/>
  <c r="C85" i="160"/>
  <c r="B85" i="160"/>
  <c r="E84" i="160"/>
  <c r="D84" i="160"/>
  <c r="C84" i="160"/>
  <c r="B84" i="160"/>
  <c r="E83" i="160"/>
  <c r="D83" i="160"/>
  <c r="C83" i="160"/>
  <c r="B83" i="160"/>
  <c r="E82" i="160"/>
  <c r="D82" i="160"/>
  <c r="C82" i="160"/>
  <c r="B82" i="160"/>
  <c r="E81" i="160"/>
  <c r="D81" i="160"/>
  <c r="C81" i="160"/>
  <c r="B81" i="160"/>
  <c r="E80" i="160"/>
  <c r="D80" i="160"/>
  <c r="C80" i="160"/>
  <c r="B80" i="160"/>
  <c r="E79" i="160"/>
  <c r="D79" i="160"/>
  <c r="C79" i="160"/>
  <c r="B79" i="160"/>
  <c r="E78" i="160"/>
  <c r="D78" i="160"/>
  <c r="C78" i="160"/>
  <c r="B78" i="160"/>
  <c r="E77" i="160"/>
  <c r="D77" i="160"/>
  <c r="C77" i="160"/>
  <c r="B77" i="160"/>
  <c r="E76" i="160"/>
  <c r="D76" i="160"/>
  <c r="C76" i="160"/>
  <c r="B76" i="160"/>
  <c r="E75" i="160"/>
  <c r="D75" i="160"/>
  <c r="C75" i="160"/>
  <c r="B75" i="160"/>
  <c r="E74" i="160"/>
  <c r="D74" i="160"/>
  <c r="C74" i="160"/>
  <c r="B74" i="160"/>
  <c r="E73" i="160"/>
  <c r="D73" i="160"/>
  <c r="C73" i="160"/>
  <c r="B73" i="160"/>
  <c r="E72" i="160"/>
  <c r="D72" i="160"/>
  <c r="C72" i="160"/>
  <c r="B72" i="160"/>
  <c r="E71" i="160"/>
  <c r="D71" i="160"/>
  <c r="C71" i="160"/>
  <c r="B71" i="160"/>
  <c r="E70" i="160"/>
  <c r="D70" i="160"/>
  <c r="C70" i="160"/>
  <c r="B70" i="160"/>
  <c r="E69" i="160"/>
  <c r="D69" i="160"/>
  <c r="C69" i="160"/>
  <c r="B69" i="160"/>
  <c r="E68" i="160"/>
  <c r="D68" i="160"/>
  <c r="C68" i="160"/>
  <c r="B68" i="160"/>
  <c r="E67" i="160"/>
  <c r="D67" i="160"/>
  <c r="C67" i="160"/>
  <c r="B67" i="160"/>
  <c r="E66" i="160"/>
  <c r="D66" i="160"/>
  <c r="C66" i="160"/>
  <c r="B66" i="160"/>
  <c r="E65" i="160"/>
  <c r="D65" i="160"/>
  <c r="C65" i="160"/>
  <c r="B65" i="160"/>
  <c r="E64" i="160"/>
  <c r="D64" i="160"/>
  <c r="C64" i="160"/>
  <c r="B64" i="160"/>
  <c r="E63" i="160"/>
  <c r="D63" i="160"/>
  <c r="C63" i="160"/>
  <c r="B63" i="160"/>
  <c r="E62" i="160"/>
  <c r="D62" i="160"/>
  <c r="C62" i="160"/>
  <c r="B62" i="160"/>
  <c r="E61" i="160"/>
  <c r="D61" i="160"/>
  <c r="C61" i="160"/>
  <c r="B61" i="160"/>
  <c r="E60" i="160"/>
  <c r="D60" i="160"/>
  <c r="C60" i="160"/>
  <c r="B60" i="160"/>
  <c r="E59" i="160"/>
  <c r="D59" i="160"/>
  <c r="C59" i="160"/>
  <c r="B59" i="160"/>
  <c r="E58" i="160"/>
  <c r="D58" i="160"/>
  <c r="C58" i="160"/>
  <c r="B58" i="160"/>
  <c r="E57" i="160"/>
  <c r="D57" i="160"/>
  <c r="C57" i="160"/>
  <c r="B57" i="160"/>
  <c r="E56" i="160"/>
  <c r="D56" i="160"/>
  <c r="C56" i="160"/>
  <c r="B56" i="160"/>
  <c r="E55" i="160"/>
  <c r="D55" i="160"/>
  <c r="C55" i="160"/>
  <c r="B55" i="160"/>
  <c r="E54" i="160"/>
  <c r="D54" i="160"/>
  <c r="C54" i="160"/>
  <c r="B54" i="160"/>
  <c r="E53" i="160"/>
  <c r="D53" i="160"/>
  <c r="C53" i="160"/>
  <c r="B53" i="160"/>
  <c r="E52" i="160"/>
  <c r="D52" i="160"/>
  <c r="C52" i="160"/>
  <c r="B52" i="160"/>
  <c r="E51" i="160"/>
  <c r="D51" i="160"/>
  <c r="C51" i="160"/>
  <c r="B51" i="160"/>
  <c r="E50" i="160"/>
  <c r="D50" i="160"/>
  <c r="C50" i="160"/>
  <c r="B50" i="160"/>
  <c r="E49" i="160"/>
  <c r="D49" i="160"/>
  <c r="C49" i="160"/>
  <c r="B49" i="160"/>
  <c r="E48" i="160"/>
  <c r="D48" i="160"/>
  <c r="C48" i="160"/>
  <c r="B48" i="160"/>
  <c r="E47" i="160"/>
  <c r="D47" i="160"/>
  <c r="C47" i="160"/>
  <c r="B47" i="160"/>
  <c r="E46" i="160"/>
  <c r="D46" i="160"/>
  <c r="C46" i="160"/>
  <c r="B46" i="160"/>
  <c r="E45" i="160"/>
  <c r="D45" i="160"/>
  <c r="C45" i="160"/>
  <c r="B45" i="160"/>
  <c r="E44" i="160"/>
  <c r="D44" i="160"/>
  <c r="C44" i="160"/>
  <c r="B44" i="160"/>
  <c r="E43" i="160"/>
  <c r="D43" i="160"/>
  <c r="C43" i="160"/>
  <c r="B43" i="160"/>
  <c r="E42" i="160"/>
  <c r="D42" i="160"/>
  <c r="C42" i="160"/>
  <c r="B42" i="160"/>
  <c r="E41" i="160"/>
  <c r="D41" i="160"/>
  <c r="C41" i="160"/>
  <c r="B41" i="160"/>
  <c r="E40" i="160"/>
  <c r="D40" i="160"/>
  <c r="C40" i="160"/>
  <c r="B40" i="160"/>
  <c r="E39" i="160"/>
  <c r="D39" i="160"/>
  <c r="C39" i="160"/>
  <c r="B39" i="160"/>
  <c r="E38" i="160"/>
  <c r="D38" i="160"/>
  <c r="C38" i="160"/>
  <c r="B38" i="160"/>
  <c r="E37" i="160"/>
  <c r="D37" i="160"/>
  <c r="C37" i="160"/>
  <c r="B37" i="160"/>
  <c r="E36" i="160"/>
  <c r="D36" i="160"/>
  <c r="C36" i="160"/>
  <c r="B36" i="160"/>
  <c r="E35" i="160"/>
  <c r="D35" i="160"/>
  <c r="C35" i="160"/>
  <c r="B35" i="160"/>
  <c r="E34" i="160"/>
  <c r="D34" i="160"/>
  <c r="C34" i="160"/>
  <c r="B34" i="160"/>
  <c r="E33" i="160"/>
  <c r="D33" i="160"/>
  <c r="C33" i="160"/>
  <c r="B33" i="160"/>
  <c r="E32" i="160"/>
  <c r="D32" i="160"/>
  <c r="C32" i="160"/>
  <c r="B32" i="160"/>
  <c r="E31" i="160"/>
  <c r="D31" i="160"/>
  <c r="C31" i="160"/>
  <c r="B31" i="160"/>
  <c r="E30" i="160"/>
  <c r="D30" i="160"/>
  <c r="C30" i="160"/>
  <c r="B30" i="160"/>
  <c r="E29" i="160"/>
  <c r="D29" i="160"/>
  <c r="C29" i="160"/>
  <c r="B29" i="160"/>
  <c r="E28" i="160"/>
  <c r="D28" i="160"/>
  <c r="C28" i="160"/>
  <c r="B28" i="160"/>
  <c r="E27" i="160"/>
  <c r="D27" i="160"/>
  <c r="C27" i="160"/>
  <c r="B27" i="160"/>
  <c r="E26" i="160"/>
  <c r="D26" i="160"/>
  <c r="C26" i="160"/>
  <c r="B26" i="160"/>
  <c r="E25" i="160"/>
  <c r="D25" i="160"/>
  <c r="C25" i="160"/>
  <c r="B25" i="160"/>
  <c r="E24" i="160"/>
  <c r="D24" i="160"/>
  <c r="C24" i="160"/>
  <c r="B24" i="160"/>
  <c r="E23" i="160"/>
  <c r="D23" i="160"/>
  <c r="C23" i="160"/>
  <c r="B23" i="160"/>
  <c r="E22" i="160"/>
  <c r="D22" i="160"/>
  <c r="C22" i="160"/>
  <c r="B22" i="160"/>
  <c r="E21" i="160"/>
  <c r="D21" i="160"/>
  <c r="C21" i="160"/>
  <c r="B21" i="160"/>
  <c r="E20" i="160"/>
  <c r="D20" i="160"/>
  <c r="C20" i="160"/>
  <c r="B20" i="160"/>
  <c r="E19" i="160"/>
  <c r="D19" i="160"/>
  <c r="C19" i="160"/>
  <c r="B19" i="160"/>
  <c r="E18" i="160"/>
  <c r="D18" i="160"/>
  <c r="C18" i="160"/>
  <c r="B18" i="160"/>
  <c r="E17" i="160"/>
  <c r="D17" i="160"/>
  <c r="C17" i="160"/>
  <c r="B17" i="160"/>
  <c r="E16" i="160"/>
  <c r="D16" i="160"/>
  <c r="C16" i="160"/>
  <c r="B16" i="160"/>
  <c r="E15" i="160"/>
  <c r="D15" i="160"/>
  <c r="C15" i="160"/>
  <c r="B15" i="160"/>
  <c r="E14" i="160"/>
  <c r="D14" i="160"/>
  <c r="C14" i="160"/>
  <c r="B14" i="160"/>
  <c r="E13" i="160"/>
  <c r="D13" i="160"/>
  <c r="C13" i="160"/>
  <c r="B13" i="160"/>
  <c r="E12" i="160"/>
  <c r="D12" i="160"/>
  <c r="C12" i="160"/>
  <c r="B12" i="160"/>
  <c r="E11" i="160"/>
  <c r="D11" i="160"/>
  <c r="C11" i="160"/>
  <c r="B11" i="160"/>
  <c r="E10" i="160"/>
  <c r="D10" i="160"/>
  <c r="C10" i="160"/>
  <c r="B10" i="160"/>
  <c r="E9" i="160"/>
  <c r="D9" i="160"/>
  <c r="C9" i="160"/>
  <c r="B9" i="160"/>
  <c r="E8" i="160"/>
  <c r="D8" i="160"/>
  <c r="C8" i="160"/>
  <c r="B8" i="160"/>
  <c r="E7" i="160"/>
  <c r="E357" i="160" s="1"/>
  <c r="D7" i="160"/>
  <c r="C7" i="160"/>
  <c r="B7" i="160"/>
  <c r="E4" i="160"/>
  <c r="H2" i="160"/>
  <c r="X1" i="160"/>
  <c r="Y2" i="160" s="1"/>
  <c r="H1" i="160"/>
  <c r="K357" i="159"/>
  <c r="C359" i="159" s="1"/>
  <c r="F357" i="159"/>
  <c r="E357" i="159"/>
  <c r="E356" i="159"/>
  <c r="D356" i="159"/>
  <c r="C356" i="159"/>
  <c r="B356" i="159"/>
  <c r="E355" i="159"/>
  <c r="D355" i="159"/>
  <c r="C355" i="159"/>
  <c r="B355" i="159"/>
  <c r="E354" i="159"/>
  <c r="D354" i="159"/>
  <c r="C354" i="159"/>
  <c r="B354" i="159"/>
  <c r="E353" i="159"/>
  <c r="D353" i="159"/>
  <c r="C353" i="159"/>
  <c r="B353" i="159"/>
  <c r="E352" i="159"/>
  <c r="D352" i="159"/>
  <c r="C352" i="159"/>
  <c r="B352" i="159"/>
  <c r="E351" i="159"/>
  <c r="D351" i="159"/>
  <c r="C351" i="159"/>
  <c r="B351" i="159"/>
  <c r="E350" i="159"/>
  <c r="D350" i="159"/>
  <c r="C350" i="159"/>
  <c r="B350" i="159"/>
  <c r="E349" i="159"/>
  <c r="D349" i="159"/>
  <c r="C349" i="159"/>
  <c r="B349" i="159"/>
  <c r="E348" i="159"/>
  <c r="D348" i="159"/>
  <c r="C348" i="159"/>
  <c r="B348" i="159"/>
  <c r="E347" i="159"/>
  <c r="D347" i="159"/>
  <c r="C347" i="159"/>
  <c r="B347" i="159"/>
  <c r="E346" i="159"/>
  <c r="D346" i="159"/>
  <c r="C346" i="159"/>
  <c r="B346" i="159"/>
  <c r="E345" i="159"/>
  <c r="D345" i="159"/>
  <c r="C345" i="159"/>
  <c r="B345" i="159"/>
  <c r="E344" i="159"/>
  <c r="D344" i="159"/>
  <c r="C344" i="159"/>
  <c r="B344" i="159"/>
  <c r="E343" i="159"/>
  <c r="D343" i="159"/>
  <c r="C343" i="159"/>
  <c r="B343" i="159"/>
  <c r="E342" i="159"/>
  <c r="D342" i="159"/>
  <c r="C342" i="159"/>
  <c r="B342" i="159"/>
  <c r="E341" i="159"/>
  <c r="D341" i="159"/>
  <c r="C341" i="159"/>
  <c r="B341" i="159"/>
  <c r="E340" i="159"/>
  <c r="D340" i="159"/>
  <c r="C340" i="159"/>
  <c r="B340" i="159"/>
  <c r="E339" i="159"/>
  <c r="D339" i="159"/>
  <c r="C339" i="159"/>
  <c r="B339" i="159"/>
  <c r="E338" i="159"/>
  <c r="D338" i="159"/>
  <c r="C338" i="159"/>
  <c r="B338" i="159"/>
  <c r="E337" i="159"/>
  <c r="D337" i="159"/>
  <c r="C337" i="159"/>
  <c r="B337" i="159"/>
  <c r="E336" i="159"/>
  <c r="D336" i="159"/>
  <c r="C336" i="159"/>
  <c r="B336" i="159"/>
  <c r="E335" i="159"/>
  <c r="D335" i="159"/>
  <c r="C335" i="159"/>
  <c r="B335" i="159"/>
  <c r="E334" i="159"/>
  <c r="D334" i="159"/>
  <c r="C334" i="159"/>
  <c r="B334" i="159"/>
  <c r="E333" i="159"/>
  <c r="D333" i="159"/>
  <c r="C333" i="159"/>
  <c r="B333" i="159"/>
  <c r="E332" i="159"/>
  <c r="D332" i="159"/>
  <c r="C332" i="159"/>
  <c r="B332" i="159"/>
  <c r="E331" i="159"/>
  <c r="D331" i="159"/>
  <c r="C331" i="159"/>
  <c r="B331" i="159"/>
  <c r="E330" i="159"/>
  <c r="D330" i="159"/>
  <c r="C330" i="159"/>
  <c r="B330" i="159"/>
  <c r="E329" i="159"/>
  <c r="D329" i="159"/>
  <c r="C329" i="159"/>
  <c r="B329" i="159"/>
  <c r="E328" i="159"/>
  <c r="D328" i="159"/>
  <c r="C328" i="159"/>
  <c r="B328" i="159"/>
  <c r="E327" i="159"/>
  <c r="D327" i="159"/>
  <c r="C327" i="159"/>
  <c r="B327" i="159"/>
  <c r="E326" i="159"/>
  <c r="D326" i="159"/>
  <c r="C326" i="159"/>
  <c r="B326" i="159"/>
  <c r="E325" i="159"/>
  <c r="D325" i="159"/>
  <c r="C325" i="159"/>
  <c r="B325" i="159"/>
  <c r="E324" i="159"/>
  <c r="D324" i="159"/>
  <c r="C324" i="159"/>
  <c r="B324" i="159"/>
  <c r="E323" i="159"/>
  <c r="D323" i="159"/>
  <c r="C323" i="159"/>
  <c r="B323" i="159"/>
  <c r="E322" i="159"/>
  <c r="D322" i="159"/>
  <c r="C322" i="159"/>
  <c r="B322" i="159"/>
  <c r="E321" i="159"/>
  <c r="D321" i="159"/>
  <c r="C321" i="159"/>
  <c r="B321" i="159"/>
  <c r="E320" i="159"/>
  <c r="D320" i="159"/>
  <c r="C320" i="159"/>
  <c r="B320" i="159"/>
  <c r="E319" i="159"/>
  <c r="D319" i="159"/>
  <c r="C319" i="159"/>
  <c r="B319" i="159"/>
  <c r="E318" i="159"/>
  <c r="D318" i="159"/>
  <c r="C318" i="159"/>
  <c r="B318" i="159"/>
  <c r="E317" i="159"/>
  <c r="D317" i="159"/>
  <c r="C317" i="159"/>
  <c r="B317" i="159"/>
  <c r="E316" i="159"/>
  <c r="D316" i="159"/>
  <c r="C316" i="159"/>
  <c r="B316" i="159"/>
  <c r="E315" i="159"/>
  <c r="D315" i="159"/>
  <c r="C315" i="159"/>
  <c r="B315" i="159"/>
  <c r="E314" i="159"/>
  <c r="D314" i="159"/>
  <c r="C314" i="159"/>
  <c r="B314" i="159"/>
  <c r="E313" i="159"/>
  <c r="D313" i="159"/>
  <c r="C313" i="159"/>
  <c r="B313" i="159"/>
  <c r="E312" i="159"/>
  <c r="D312" i="159"/>
  <c r="C312" i="159"/>
  <c r="B312" i="159"/>
  <c r="E311" i="159"/>
  <c r="D311" i="159"/>
  <c r="C311" i="159"/>
  <c r="B311" i="159"/>
  <c r="E310" i="159"/>
  <c r="D310" i="159"/>
  <c r="C310" i="159"/>
  <c r="B310" i="159"/>
  <c r="E309" i="159"/>
  <c r="D309" i="159"/>
  <c r="C309" i="159"/>
  <c r="B309" i="159"/>
  <c r="E308" i="159"/>
  <c r="D308" i="159"/>
  <c r="C308" i="159"/>
  <c r="B308" i="159"/>
  <c r="E307" i="159"/>
  <c r="D307" i="159"/>
  <c r="C307" i="159"/>
  <c r="B307" i="159"/>
  <c r="E306" i="159"/>
  <c r="D306" i="159"/>
  <c r="C306" i="159"/>
  <c r="B306" i="159"/>
  <c r="E305" i="159"/>
  <c r="D305" i="159"/>
  <c r="C305" i="159"/>
  <c r="B305" i="159"/>
  <c r="E304" i="159"/>
  <c r="D304" i="159"/>
  <c r="C304" i="159"/>
  <c r="B304" i="159"/>
  <c r="E303" i="159"/>
  <c r="D303" i="159"/>
  <c r="C303" i="159"/>
  <c r="B303" i="159"/>
  <c r="E302" i="159"/>
  <c r="D302" i="159"/>
  <c r="C302" i="159"/>
  <c r="B302" i="159"/>
  <c r="E301" i="159"/>
  <c r="D301" i="159"/>
  <c r="C301" i="159"/>
  <c r="B301" i="159"/>
  <c r="E300" i="159"/>
  <c r="D300" i="159"/>
  <c r="C300" i="159"/>
  <c r="B300" i="159"/>
  <c r="E299" i="159"/>
  <c r="D299" i="159"/>
  <c r="C299" i="159"/>
  <c r="B299" i="159"/>
  <c r="E298" i="159"/>
  <c r="D298" i="159"/>
  <c r="C298" i="159"/>
  <c r="B298" i="159"/>
  <c r="E297" i="159"/>
  <c r="D297" i="159"/>
  <c r="C297" i="159"/>
  <c r="B297" i="159"/>
  <c r="E296" i="159"/>
  <c r="D296" i="159"/>
  <c r="C296" i="159"/>
  <c r="B296" i="159"/>
  <c r="E295" i="159"/>
  <c r="D295" i="159"/>
  <c r="C295" i="159"/>
  <c r="B295" i="159"/>
  <c r="E294" i="159"/>
  <c r="D294" i="159"/>
  <c r="C294" i="159"/>
  <c r="B294" i="159"/>
  <c r="E293" i="159"/>
  <c r="D293" i="159"/>
  <c r="C293" i="159"/>
  <c r="B293" i="159"/>
  <c r="E292" i="159"/>
  <c r="D292" i="159"/>
  <c r="C292" i="159"/>
  <c r="B292" i="159"/>
  <c r="E291" i="159"/>
  <c r="D291" i="159"/>
  <c r="C291" i="159"/>
  <c r="B291" i="159"/>
  <c r="E290" i="159"/>
  <c r="D290" i="159"/>
  <c r="C290" i="159"/>
  <c r="B290" i="159"/>
  <c r="E289" i="159"/>
  <c r="D289" i="159"/>
  <c r="C289" i="159"/>
  <c r="B289" i="159"/>
  <c r="E288" i="159"/>
  <c r="D288" i="159"/>
  <c r="C288" i="159"/>
  <c r="B288" i="159"/>
  <c r="E287" i="159"/>
  <c r="D287" i="159"/>
  <c r="C287" i="159"/>
  <c r="B287" i="159"/>
  <c r="E286" i="159"/>
  <c r="D286" i="159"/>
  <c r="C286" i="159"/>
  <c r="B286" i="159"/>
  <c r="E285" i="159"/>
  <c r="D285" i="159"/>
  <c r="C285" i="159"/>
  <c r="B285" i="159"/>
  <c r="E284" i="159"/>
  <c r="D284" i="159"/>
  <c r="C284" i="159"/>
  <c r="B284" i="159"/>
  <c r="E283" i="159"/>
  <c r="D283" i="159"/>
  <c r="C283" i="159"/>
  <c r="B283" i="159"/>
  <c r="E282" i="159"/>
  <c r="D282" i="159"/>
  <c r="C282" i="159"/>
  <c r="B282" i="159"/>
  <c r="E281" i="159"/>
  <c r="D281" i="159"/>
  <c r="C281" i="159"/>
  <c r="B281" i="159"/>
  <c r="E280" i="159"/>
  <c r="D280" i="159"/>
  <c r="C280" i="159"/>
  <c r="B280" i="159"/>
  <c r="E279" i="159"/>
  <c r="D279" i="159"/>
  <c r="C279" i="159"/>
  <c r="B279" i="159"/>
  <c r="E278" i="159"/>
  <c r="D278" i="159"/>
  <c r="C278" i="159"/>
  <c r="B278" i="159"/>
  <c r="E277" i="159"/>
  <c r="D277" i="159"/>
  <c r="C277" i="159"/>
  <c r="B277" i="159"/>
  <c r="E276" i="159"/>
  <c r="D276" i="159"/>
  <c r="C276" i="159"/>
  <c r="B276" i="159"/>
  <c r="E275" i="159"/>
  <c r="D275" i="159"/>
  <c r="C275" i="159"/>
  <c r="B275" i="159"/>
  <c r="E274" i="159"/>
  <c r="D274" i="159"/>
  <c r="C274" i="159"/>
  <c r="B274" i="159"/>
  <c r="E273" i="159"/>
  <c r="D273" i="159"/>
  <c r="C273" i="159"/>
  <c r="B273" i="159"/>
  <c r="E272" i="159"/>
  <c r="D272" i="159"/>
  <c r="C272" i="159"/>
  <c r="B272" i="159"/>
  <c r="E271" i="159"/>
  <c r="D271" i="159"/>
  <c r="C271" i="159"/>
  <c r="B271" i="159"/>
  <c r="E270" i="159"/>
  <c r="D270" i="159"/>
  <c r="C270" i="159"/>
  <c r="B270" i="159"/>
  <c r="E269" i="159"/>
  <c r="D269" i="159"/>
  <c r="C269" i="159"/>
  <c r="B269" i="159"/>
  <c r="E268" i="159"/>
  <c r="D268" i="159"/>
  <c r="C268" i="159"/>
  <c r="B268" i="159"/>
  <c r="E267" i="159"/>
  <c r="D267" i="159"/>
  <c r="C267" i="159"/>
  <c r="B267" i="159"/>
  <c r="E266" i="159"/>
  <c r="D266" i="159"/>
  <c r="C266" i="159"/>
  <c r="B266" i="159"/>
  <c r="E265" i="159"/>
  <c r="D265" i="159"/>
  <c r="C265" i="159"/>
  <c r="B265" i="159"/>
  <c r="E264" i="159"/>
  <c r="D264" i="159"/>
  <c r="C264" i="159"/>
  <c r="B264" i="159"/>
  <c r="E263" i="159"/>
  <c r="D263" i="159"/>
  <c r="C263" i="159"/>
  <c r="B263" i="159"/>
  <c r="E262" i="159"/>
  <c r="D262" i="159"/>
  <c r="C262" i="159"/>
  <c r="B262" i="159"/>
  <c r="E261" i="159"/>
  <c r="D261" i="159"/>
  <c r="C261" i="159"/>
  <c r="B261" i="159"/>
  <c r="E260" i="159"/>
  <c r="D260" i="159"/>
  <c r="C260" i="159"/>
  <c r="B260" i="159"/>
  <c r="E259" i="159"/>
  <c r="D259" i="159"/>
  <c r="C259" i="159"/>
  <c r="B259" i="159"/>
  <c r="E258" i="159"/>
  <c r="D258" i="159"/>
  <c r="C258" i="159"/>
  <c r="B258" i="159"/>
  <c r="E257" i="159"/>
  <c r="D257" i="159"/>
  <c r="C257" i="159"/>
  <c r="B257" i="159"/>
  <c r="E256" i="159"/>
  <c r="D256" i="159"/>
  <c r="C256" i="159"/>
  <c r="B256" i="159"/>
  <c r="E255" i="159"/>
  <c r="D255" i="159"/>
  <c r="C255" i="159"/>
  <c r="B255" i="159"/>
  <c r="E254" i="159"/>
  <c r="D254" i="159"/>
  <c r="C254" i="159"/>
  <c r="B254" i="159"/>
  <c r="E253" i="159"/>
  <c r="D253" i="159"/>
  <c r="C253" i="159"/>
  <c r="B253" i="159"/>
  <c r="E252" i="159"/>
  <c r="D252" i="159"/>
  <c r="C252" i="159"/>
  <c r="B252" i="159"/>
  <c r="E251" i="159"/>
  <c r="D251" i="159"/>
  <c r="C251" i="159"/>
  <c r="B251" i="159"/>
  <c r="E250" i="159"/>
  <c r="D250" i="159"/>
  <c r="C250" i="159"/>
  <c r="B250" i="159"/>
  <c r="E249" i="159"/>
  <c r="D249" i="159"/>
  <c r="C249" i="159"/>
  <c r="B249" i="159"/>
  <c r="E248" i="159"/>
  <c r="D248" i="159"/>
  <c r="C248" i="159"/>
  <c r="B248" i="159"/>
  <c r="E247" i="159"/>
  <c r="D247" i="159"/>
  <c r="C247" i="159"/>
  <c r="B247" i="159"/>
  <c r="E246" i="159"/>
  <c r="D246" i="159"/>
  <c r="C246" i="159"/>
  <c r="B246" i="159"/>
  <c r="E245" i="159"/>
  <c r="D245" i="159"/>
  <c r="C245" i="159"/>
  <c r="B245" i="159"/>
  <c r="E244" i="159"/>
  <c r="D244" i="159"/>
  <c r="C244" i="159"/>
  <c r="B244" i="159"/>
  <c r="E243" i="159"/>
  <c r="D243" i="159"/>
  <c r="C243" i="159"/>
  <c r="B243" i="159"/>
  <c r="E242" i="159"/>
  <c r="D242" i="159"/>
  <c r="C242" i="159"/>
  <c r="B242" i="159"/>
  <c r="E241" i="159"/>
  <c r="D241" i="159"/>
  <c r="C241" i="159"/>
  <c r="B241" i="159"/>
  <c r="E240" i="159"/>
  <c r="D240" i="159"/>
  <c r="C240" i="159"/>
  <c r="B240" i="159"/>
  <c r="E239" i="159"/>
  <c r="D239" i="159"/>
  <c r="C239" i="159"/>
  <c r="B239" i="159"/>
  <c r="E238" i="159"/>
  <c r="D238" i="159"/>
  <c r="C238" i="159"/>
  <c r="B238" i="159"/>
  <c r="E237" i="159"/>
  <c r="D237" i="159"/>
  <c r="C237" i="159"/>
  <c r="B237" i="159"/>
  <c r="E236" i="159"/>
  <c r="D236" i="159"/>
  <c r="C236" i="159"/>
  <c r="B236" i="159"/>
  <c r="E235" i="159"/>
  <c r="D235" i="159"/>
  <c r="C235" i="159"/>
  <c r="B235" i="159"/>
  <c r="E234" i="159"/>
  <c r="D234" i="159"/>
  <c r="C234" i="159"/>
  <c r="B234" i="159"/>
  <c r="E233" i="159"/>
  <c r="D233" i="159"/>
  <c r="C233" i="159"/>
  <c r="B233" i="159"/>
  <c r="E232" i="159"/>
  <c r="D232" i="159"/>
  <c r="C232" i="159"/>
  <c r="B232" i="159"/>
  <c r="E231" i="159"/>
  <c r="D231" i="159"/>
  <c r="C231" i="159"/>
  <c r="B231" i="159"/>
  <c r="E230" i="159"/>
  <c r="D230" i="159"/>
  <c r="C230" i="159"/>
  <c r="B230" i="159"/>
  <c r="E229" i="159"/>
  <c r="D229" i="159"/>
  <c r="C229" i="159"/>
  <c r="B229" i="159"/>
  <c r="E228" i="159"/>
  <c r="D228" i="159"/>
  <c r="C228" i="159"/>
  <c r="B228" i="159"/>
  <c r="E227" i="159"/>
  <c r="D227" i="159"/>
  <c r="C227" i="159"/>
  <c r="B227" i="159"/>
  <c r="E226" i="159"/>
  <c r="D226" i="159"/>
  <c r="C226" i="159"/>
  <c r="B226" i="159"/>
  <c r="E225" i="159"/>
  <c r="D225" i="159"/>
  <c r="C225" i="159"/>
  <c r="B225" i="159"/>
  <c r="E224" i="159"/>
  <c r="D224" i="159"/>
  <c r="C224" i="159"/>
  <c r="B224" i="159"/>
  <c r="E223" i="159"/>
  <c r="D223" i="159"/>
  <c r="C223" i="159"/>
  <c r="B223" i="159"/>
  <c r="E222" i="159"/>
  <c r="D222" i="159"/>
  <c r="C222" i="159"/>
  <c r="B222" i="159"/>
  <c r="E221" i="159"/>
  <c r="D221" i="159"/>
  <c r="C221" i="159"/>
  <c r="B221" i="159"/>
  <c r="E220" i="159"/>
  <c r="D220" i="159"/>
  <c r="C220" i="159"/>
  <c r="B220" i="159"/>
  <c r="E219" i="159"/>
  <c r="D219" i="159"/>
  <c r="C219" i="159"/>
  <c r="B219" i="159"/>
  <c r="E218" i="159"/>
  <c r="D218" i="159"/>
  <c r="C218" i="159"/>
  <c r="B218" i="159"/>
  <c r="E217" i="159"/>
  <c r="D217" i="159"/>
  <c r="C217" i="159"/>
  <c r="B217" i="159"/>
  <c r="E216" i="159"/>
  <c r="D216" i="159"/>
  <c r="C216" i="159"/>
  <c r="B216" i="159"/>
  <c r="E215" i="159"/>
  <c r="D215" i="159"/>
  <c r="C215" i="159"/>
  <c r="B215" i="159"/>
  <c r="E214" i="159"/>
  <c r="D214" i="159"/>
  <c r="C214" i="159"/>
  <c r="B214" i="159"/>
  <c r="E213" i="159"/>
  <c r="D213" i="159"/>
  <c r="C213" i="159"/>
  <c r="B213" i="159"/>
  <c r="E212" i="159"/>
  <c r="D212" i="159"/>
  <c r="C212" i="159"/>
  <c r="B212" i="159"/>
  <c r="E211" i="159"/>
  <c r="D211" i="159"/>
  <c r="C211" i="159"/>
  <c r="B211" i="159"/>
  <c r="E210" i="159"/>
  <c r="D210" i="159"/>
  <c r="C210" i="159"/>
  <c r="B210" i="159"/>
  <c r="E209" i="159"/>
  <c r="D209" i="159"/>
  <c r="C209" i="159"/>
  <c r="B209" i="159"/>
  <c r="E208" i="159"/>
  <c r="D208" i="159"/>
  <c r="C208" i="159"/>
  <c r="B208" i="159"/>
  <c r="E207" i="159"/>
  <c r="D207" i="159"/>
  <c r="C207" i="159"/>
  <c r="B207" i="159"/>
  <c r="E206" i="159"/>
  <c r="D206" i="159"/>
  <c r="C206" i="159"/>
  <c r="B206" i="159"/>
  <c r="E205" i="159"/>
  <c r="D205" i="159"/>
  <c r="C205" i="159"/>
  <c r="B205" i="159"/>
  <c r="E204" i="159"/>
  <c r="D204" i="159"/>
  <c r="C204" i="159"/>
  <c r="B204" i="159"/>
  <c r="E203" i="159"/>
  <c r="D203" i="159"/>
  <c r="C203" i="159"/>
  <c r="B203" i="159"/>
  <c r="E202" i="159"/>
  <c r="D202" i="159"/>
  <c r="C202" i="159"/>
  <c r="B202" i="159"/>
  <c r="E201" i="159"/>
  <c r="D201" i="159"/>
  <c r="C201" i="159"/>
  <c r="B201" i="159"/>
  <c r="E200" i="159"/>
  <c r="D200" i="159"/>
  <c r="C200" i="159"/>
  <c r="B200" i="159"/>
  <c r="E199" i="159"/>
  <c r="D199" i="159"/>
  <c r="C199" i="159"/>
  <c r="B199" i="159"/>
  <c r="E198" i="159"/>
  <c r="D198" i="159"/>
  <c r="C198" i="159"/>
  <c r="B198" i="159"/>
  <c r="E197" i="159"/>
  <c r="D197" i="159"/>
  <c r="C197" i="159"/>
  <c r="B197" i="159"/>
  <c r="E196" i="159"/>
  <c r="D196" i="159"/>
  <c r="C196" i="159"/>
  <c r="B196" i="159"/>
  <c r="E195" i="159"/>
  <c r="D195" i="159"/>
  <c r="C195" i="159"/>
  <c r="B195" i="159"/>
  <c r="E194" i="159"/>
  <c r="D194" i="159"/>
  <c r="C194" i="159"/>
  <c r="B194" i="159"/>
  <c r="E193" i="159"/>
  <c r="D193" i="159"/>
  <c r="C193" i="159"/>
  <c r="B193" i="159"/>
  <c r="E192" i="159"/>
  <c r="D192" i="159"/>
  <c r="C192" i="159"/>
  <c r="B192" i="159"/>
  <c r="E191" i="159"/>
  <c r="D191" i="159"/>
  <c r="C191" i="159"/>
  <c r="B191" i="159"/>
  <c r="E190" i="159"/>
  <c r="D190" i="159"/>
  <c r="C190" i="159"/>
  <c r="B190" i="159"/>
  <c r="E189" i="159"/>
  <c r="D189" i="159"/>
  <c r="C189" i="159"/>
  <c r="B189" i="159"/>
  <c r="E188" i="159"/>
  <c r="D188" i="159"/>
  <c r="C188" i="159"/>
  <c r="B188" i="159"/>
  <c r="E187" i="159"/>
  <c r="D187" i="159"/>
  <c r="C187" i="159"/>
  <c r="B187" i="159"/>
  <c r="E186" i="159"/>
  <c r="D186" i="159"/>
  <c r="C186" i="159"/>
  <c r="B186" i="159"/>
  <c r="E185" i="159"/>
  <c r="D185" i="159"/>
  <c r="C185" i="159"/>
  <c r="B185" i="159"/>
  <c r="E184" i="159"/>
  <c r="D184" i="159"/>
  <c r="C184" i="159"/>
  <c r="B184" i="159"/>
  <c r="E183" i="159"/>
  <c r="D183" i="159"/>
  <c r="C183" i="159"/>
  <c r="B183" i="159"/>
  <c r="E182" i="159"/>
  <c r="D182" i="159"/>
  <c r="C182" i="159"/>
  <c r="B182" i="159"/>
  <c r="E181" i="159"/>
  <c r="D181" i="159"/>
  <c r="C181" i="159"/>
  <c r="B181" i="159"/>
  <c r="E180" i="159"/>
  <c r="D180" i="159"/>
  <c r="C180" i="159"/>
  <c r="B180" i="159"/>
  <c r="E179" i="159"/>
  <c r="D179" i="159"/>
  <c r="C179" i="159"/>
  <c r="B179" i="159"/>
  <c r="E178" i="159"/>
  <c r="D178" i="159"/>
  <c r="C178" i="159"/>
  <c r="B178" i="159"/>
  <c r="E177" i="159"/>
  <c r="D177" i="159"/>
  <c r="C177" i="159"/>
  <c r="B177" i="159"/>
  <c r="E176" i="159"/>
  <c r="D176" i="159"/>
  <c r="C176" i="159"/>
  <c r="B176" i="159"/>
  <c r="E175" i="159"/>
  <c r="D175" i="159"/>
  <c r="C175" i="159"/>
  <c r="B175" i="159"/>
  <c r="E174" i="159"/>
  <c r="D174" i="159"/>
  <c r="C174" i="159"/>
  <c r="B174" i="159"/>
  <c r="E173" i="159"/>
  <c r="D173" i="159"/>
  <c r="C173" i="159"/>
  <c r="B173" i="159"/>
  <c r="E172" i="159"/>
  <c r="D172" i="159"/>
  <c r="C172" i="159"/>
  <c r="B172" i="159"/>
  <c r="E171" i="159"/>
  <c r="D171" i="159"/>
  <c r="C171" i="159"/>
  <c r="B171" i="159"/>
  <c r="E170" i="159"/>
  <c r="D170" i="159"/>
  <c r="C170" i="159"/>
  <c r="B170" i="159"/>
  <c r="E169" i="159"/>
  <c r="D169" i="159"/>
  <c r="C169" i="159"/>
  <c r="B169" i="159"/>
  <c r="E168" i="159"/>
  <c r="D168" i="159"/>
  <c r="C168" i="159"/>
  <c r="B168" i="159"/>
  <c r="E167" i="159"/>
  <c r="D167" i="159"/>
  <c r="C167" i="159"/>
  <c r="B167" i="159"/>
  <c r="E166" i="159"/>
  <c r="D166" i="159"/>
  <c r="C166" i="159"/>
  <c r="B166" i="159"/>
  <c r="E165" i="159"/>
  <c r="D165" i="159"/>
  <c r="C165" i="159"/>
  <c r="B165" i="159"/>
  <c r="E164" i="159"/>
  <c r="D164" i="159"/>
  <c r="C164" i="159"/>
  <c r="B164" i="159"/>
  <c r="E163" i="159"/>
  <c r="D163" i="159"/>
  <c r="C163" i="159"/>
  <c r="B163" i="159"/>
  <c r="E162" i="159"/>
  <c r="D162" i="159"/>
  <c r="C162" i="159"/>
  <c r="B162" i="159"/>
  <c r="E161" i="159"/>
  <c r="D161" i="159"/>
  <c r="C161" i="159"/>
  <c r="B161" i="159"/>
  <c r="E160" i="159"/>
  <c r="D160" i="159"/>
  <c r="C160" i="159"/>
  <c r="B160" i="159"/>
  <c r="E159" i="159"/>
  <c r="D159" i="159"/>
  <c r="C159" i="159"/>
  <c r="B159" i="159"/>
  <c r="E158" i="159"/>
  <c r="D158" i="159"/>
  <c r="C158" i="159"/>
  <c r="B158" i="159"/>
  <c r="E157" i="159"/>
  <c r="D157" i="159"/>
  <c r="C157" i="159"/>
  <c r="B157" i="159"/>
  <c r="E156" i="159"/>
  <c r="D156" i="159"/>
  <c r="C156" i="159"/>
  <c r="B156" i="159"/>
  <c r="E155" i="159"/>
  <c r="D155" i="159"/>
  <c r="C155" i="159"/>
  <c r="B155" i="159"/>
  <c r="E154" i="159"/>
  <c r="D154" i="159"/>
  <c r="C154" i="159"/>
  <c r="B154" i="159"/>
  <c r="E153" i="159"/>
  <c r="D153" i="159"/>
  <c r="C153" i="159"/>
  <c r="B153" i="159"/>
  <c r="E152" i="159"/>
  <c r="D152" i="159"/>
  <c r="C152" i="159"/>
  <c r="B152" i="159"/>
  <c r="E151" i="159"/>
  <c r="D151" i="159"/>
  <c r="C151" i="159"/>
  <c r="B151" i="159"/>
  <c r="E150" i="159"/>
  <c r="D150" i="159"/>
  <c r="C150" i="159"/>
  <c r="B150" i="159"/>
  <c r="E149" i="159"/>
  <c r="D149" i="159"/>
  <c r="C149" i="159"/>
  <c r="B149" i="159"/>
  <c r="E148" i="159"/>
  <c r="D148" i="159"/>
  <c r="C148" i="159"/>
  <c r="B148" i="159"/>
  <c r="E147" i="159"/>
  <c r="D147" i="159"/>
  <c r="C147" i="159"/>
  <c r="B147" i="159"/>
  <c r="E146" i="159"/>
  <c r="D146" i="159"/>
  <c r="C146" i="159"/>
  <c r="B146" i="159"/>
  <c r="E145" i="159"/>
  <c r="D145" i="159"/>
  <c r="C145" i="159"/>
  <c r="B145" i="159"/>
  <c r="E144" i="159"/>
  <c r="D144" i="159"/>
  <c r="C144" i="159"/>
  <c r="B144" i="159"/>
  <c r="E143" i="159"/>
  <c r="D143" i="159"/>
  <c r="C143" i="159"/>
  <c r="B143" i="159"/>
  <c r="E142" i="159"/>
  <c r="D142" i="159"/>
  <c r="C142" i="159"/>
  <c r="B142" i="159"/>
  <c r="E141" i="159"/>
  <c r="D141" i="159"/>
  <c r="C141" i="159"/>
  <c r="B141" i="159"/>
  <c r="E140" i="159"/>
  <c r="D140" i="159"/>
  <c r="C140" i="159"/>
  <c r="B140" i="159"/>
  <c r="E139" i="159"/>
  <c r="D139" i="159"/>
  <c r="C139" i="159"/>
  <c r="B139" i="159"/>
  <c r="E138" i="159"/>
  <c r="D138" i="159"/>
  <c r="C138" i="159"/>
  <c r="B138" i="159"/>
  <c r="E137" i="159"/>
  <c r="D137" i="159"/>
  <c r="C137" i="159"/>
  <c r="B137" i="159"/>
  <c r="E136" i="159"/>
  <c r="D136" i="159"/>
  <c r="C136" i="159"/>
  <c r="B136" i="159"/>
  <c r="E135" i="159"/>
  <c r="D135" i="159"/>
  <c r="C135" i="159"/>
  <c r="B135" i="159"/>
  <c r="E134" i="159"/>
  <c r="D134" i="159"/>
  <c r="C134" i="159"/>
  <c r="B134" i="159"/>
  <c r="E133" i="159"/>
  <c r="D133" i="159"/>
  <c r="C133" i="159"/>
  <c r="B133" i="159"/>
  <c r="E132" i="159"/>
  <c r="D132" i="159"/>
  <c r="C132" i="159"/>
  <c r="B132" i="159"/>
  <c r="E131" i="159"/>
  <c r="D131" i="159"/>
  <c r="C131" i="159"/>
  <c r="B131" i="159"/>
  <c r="E130" i="159"/>
  <c r="D130" i="159"/>
  <c r="C130" i="159"/>
  <c r="B130" i="159"/>
  <c r="E129" i="159"/>
  <c r="D129" i="159"/>
  <c r="C129" i="159"/>
  <c r="B129" i="159"/>
  <c r="E128" i="159"/>
  <c r="D128" i="159"/>
  <c r="C128" i="159"/>
  <c r="B128" i="159"/>
  <c r="E127" i="159"/>
  <c r="D127" i="159"/>
  <c r="C127" i="159"/>
  <c r="B127" i="159"/>
  <c r="E126" i="159"/>
  <c r="D126" i="159"/>
  <c r="C126" i="159"/>
  <c r="B126" i="159"/>
  <c r="E125" i="159"/>
  <c r="D125" i="159"/>
  <c r="C125" i="159"/>
  <c r="B125" i="159"/>
  <c r="E124" i="159"/>
  <c r="D124" i="159"/>
  <c r="C124" i="159"/>
  <c r="B124" i="159"/>
  <c r="E123" i="159"/>
  <c r="D123" i="159"/>
  <c r="C123" i="159"/>
  <c r="B123" i="159"/>
  <c r="E122" i="159"/>
  <c r="D122" i="159"/>
  <c r="C122" i="159"/>
  <c r="B122" i="159"/>
  <c r="E121" i="159"/>
  <c r="D121" i="159"/>
  <c r="C121" i="159"/>
  <c r="B121" i="159"/>
  <c r="E120" i="159"/>
  <c r="D120" i="159"/>
  <c r="C120" i="159"/>
  <c r="B120" i="159"/>
  <c r="E119" i="159"/>
  <c r="D119" i="159"/>
  <c r="C119" i="159"/>
  <c r="B119" i="159"/>
  <c r="E118" i="159"/>
  <c r="D118" i="159"/>
  <c r="C118" i="159"/>
  <c r="B118" i="159"/>
  <c r="E117" i="159"/>
  <c r="D117" i="159"/>
  <c r="C117" i="159"/>
  <c r="B117" i="159"/>
  <c r="E116" i="159"/>
  <c r="D116" i="159"/>
  <c r="C116" i="159"/>
  <c r="B116" i="159"/>
  <c r="E115" i="159"/>
  <c r="D115" i="159"/>
  <c r="C115" i="159"/>
  <c r="B115" i="159"/>
  <c r="E114" i="159"/>
  <c r="D114" i="159"/>
  <c r="C114" i="159"/>
  <c r="B114" i="159"/>
  <c r="E113" i="159"/>
  <c r="D113" i="159"/>
  <c r="C113" i="159"/>
  <c r="B113" i="159"/>
  <c r="E112" i="159"/>
  <c r="D112" i="159"/>
  <c r="C112" i="159"/>
  <c r="B112" i="159"/>
  <c r="E111" i="159"/>
  <c r="D111" i="159"/>
  <c r="C111" i="159"/>
  <c r="B111" i="159"/>
  <c r="E110" i="159"/>
  <c r="D110" i="159"/>
  <c r="C110" i="159"/>
  <c r="B110" i="159"/>
  <c r="E109" i="159"/>
  <c r="D109" i="159"/>
  <c r="C109" i="159"/>
  <c r="B109" i="159"/>
  <c r="E108" i="159"/>
  <c r="D108" i="159"/>
  <c r="C108" i="159"/>
  <c r="B108" i="159"/>
  <c r="E107" i="159"/>
  <c r="D107" i="159"/>
  <c r="C107" i="159"/>
  <c r="B107" i="159"/>
  <c r="E106" i="159"/>
  <c r="D106" i="159"/>
  <c r="C106" i="159"/>
  <c r="B106" i="159"/>
  <c r="E105" i="159"/>
  <c r="D105" i="159"/>
  <c r="C105" i="159"/>
  <c r="B105" i="159"/>
  <c r="E104" i="159"/>
  <c r="D104" i="159"/>
  <c r="C104" i="159"/>
  <c r="B104" i="159"/>
  <c r="E103" i="159"/>
  <c r="D103" i="159"/>
  <c r="C103" i="159"/>
  <c r="B103" i="159"/>
  <c r="E102" i="159"/>
  <c r="D102" i="159"/>
  <c r="C102" i="159"/>
  <c r="B102" i="159"/>
  <c r="E101" i="159"/>
  <c r="D101" i="159"/>
  <c r="C101" i="159"/>
  <c r="B101" i="159"/>
  <c r="E100" i="159"/>
  <c r="D100" i="159"/>
  <c r="C100" i="159"/>
  <c r="B100" i="159"/>
  <c r="E99" i="159"/>
  <c r="D99" i="159"/>
  <c r="C99" i="159"/>
  <c r="B99" i="159"/>
  <c r="E98" i="159"/>
  <c r="D98" i="159"/>
  <c r="C98" i="159"/>
  <c r="B98" i="159"/>
  <c r="E97" i="159"/>
  <c r="D97" i="159"/>
  <c r="C97" i="159"/>
  <c r="B97" i="159"/>
  <c r="E96" i="159"/>
  <c r="D96" i="159"/>
  <c r="C96" i="159"/>
  <c r="B96" i="159"/>
  <c r="E95" i="159"/>
  <c r="D95" i="159"/>
  <c r="C95" i="159"/>
  <c r="B95" i="159"/>
  <c r="E94" i="159"/>
  <c r="D94" i="159"/>
  <c r="C94" i="159"/>
  <c r="B94" i="159"/>
  <c r="E93" i="159"/>
  <c r="D93" i="159"/>
  <c r="C93" i="159"/>
  <c r="B93" i="159"/>
  <c r="E92" i="159"/>
  <c r="D92" i="159"/>
  <c r="C92" i="159"/>
  <c r="B92" i="159"/>
  <c r="E91" i="159"/>
  <c r="D91" i="159"/>
  <c r="C91" i="159"/>
  <c r="B91" i="159"/>
  <c r="E90" i="159"/>
  <c r="D90" i="159"/>
  <c r="C90" i="159"/>
  <c r="B90" i="159"/>
  <c r="E89" i="159"/>
  <c r="D89" i="159"/>
  <c r="C89" i="159"/>
  <c r="B89" i="159"/>
  <c r="E88" i="159"/>
  <c r="D88" i="159"/>
  <c r="C88" i="159"/>
  <c r="B88" i="159"/>
  <c r="E87" i="159"/>
  <c r="D87" i="159"/>
  <c r="C87" i="159"/>
  <c r="B87" i="159"/>
  <c r="E86" i="159"/>
  <c r="D86" i="159"/>
  <c r="C86" i="159"/>
  <c r="B86" i="159"/>
  <c r="E85" i="159"/>
  <c r="D85" i="159"/>
  <c r="C85" i="159"/>
  <c r="B85" i="159"/>
  <c r="E84" i="159"/>
  <c r="D84" i="159"/>
  <c r="C84" i="159"/>
  <c r="B84" i="159"/>
  <c r="E83" i="159"/>
  <c r="D83" i="159"/>
  <c r="C83" i="159"/>
  <c r="B83" i="159"/>
  <c r="E82" i="159"/>
  <c r="D82" i="159"/>
  <c r="C82" i="159"/>
  <c r="B82" i="159"/>
  <c r="E81" i="159"/>
  <c r="D81" i="159"/>
  <c r="C81" i="159"/>
  <c r="B81" i="159"/>
  <c r="E80" i="159"/>
  <c r="D80" i="159"/>
  <c r="C80" i="159"/>
  <c r="B80" i="159"/>
  <c r="E79" i="159"/>
  <c r="D79" i="159"/>
  <c r="C79" i="159"/>
  <c r="B79" i="159"/>
  <c r="E78" i="159"/>
  <c r="D78" i="159"/>
  <c r="C78" i="159"/>
  <c r="B78" i="159"/>
  <c r="E77" i="159"/>
  <c r="D77" i="159"/>
  <c r="C77" i="159"/>
  <c r="B77" i="159"/>
  <c r="E76" i="159"/>
  <c r="D76" i="159"/>
  <c r="C76" i="159"/>
  <c r="B76" i="159"/>
  <c r="E75" i="159"/>
  <c r="D75" i="159"/>
  <c r="C75" i="159"/>
  <c r="B75" i="159"/>
  <c r="E74" i="159"/>
  <c r="D74" i="159"/>
  <c r="C74" i="159"/>
  <c r="B74" i="159"/>
  <c r="E73" i="159"/>
  <c r="D73" i="159"/>
  <c r="C73" i="159"/>
  <c r="B73" i="159"/>
  <c r="E72" i="159"/>
  <c r="D72" i="159"/>
  <c r="C72" i="159"/>
  <c r="B72" i="159"/>
  <c r="E71" i="159"/>
  <c r="D71" i="159"/>
  <c r="C71" i="159"/>
  <c r="B71" i="159"/>
  <c r="E70" i="159"/>
  <c r="D70" i="159"/>
  <c r="C70" i="159"/>
  <c r="B70" i="159"/>
  <c r="E69" i="159"/>
  <c r="D69" i="159"/>
  <c r="C69" i="159"/>
  <c r="B69" i="159"/>
  <c r="E68" i="159"/>
  <c r="D68" i="159"/>
  <c r="C68" i="159"/>
  <c r="B68" i="159"/>
  <c r="E67" i="159"/>
  <c r="D67" i="159"/>
  <c r="C67" i="159"/>
  <c r="B67" i="159"/>
  <c r="E66" i="159"/>
  <c r="D66" i="159"/>
  <c r="C66" i="159"/>
  <c r="B66" i="159"/>
  <c r="E65" i="159"/>
  <c r="D65" i="159"/>
  <c r="C65" i="159"/>
  <c r="B65" i="159"/>
  <c r="E64" i="159"/>
  <c r="D64" i="159"/>
  <c r="C64" i="159"/>
  <c r="B64" i="159"/>
  <c r="E63" i="159"/>
  <c r="D63" i="159"/>
  <c r="C63" i="159"/>
  <c r="B63" i="159"/>
  <c r="E62" i="159"/>
  <c r="D62" i="159"/>
  <c r="C62" i="159"/>
  <c r="B62" i="159"/>
  <c r="E61" i="159"/>
  <c r="D61" i="159"/>
  <c r="C61" i="159"/>
  <c r="B61" i="159"/>
  <c r="E60" i="159"/>
  <c r="D60" i="159"/>
  <c r="C60" i="159"/>
  <c r="B60" i="159"/>
  <c r="E59" i="159"/>
  <c r="D59" i="159"/>
  <c r="C59" i="159"/>
  <c r="B59" i="159"/>
  <c r="E58" i="159"/>
  <c r="D58" i="159"/>
  <c r="C58" i="159"/>
  <c r="B58" i="159"/>
  <c r="E57" i="159"/>
  <c r="D57" i="159"/>
  <c r="C57" i="159"/>
  <c r="B57" i="159"/>
  <c r="E56" i="159"/>
  <c r="D56" i="159"/>
  <c r="C56" i="159"/>
  <c r="B56" i="159"/>
  <c r="E55" i="159"/>
  <c r="D55" i="159"/>
  <c r="C55" i="159"/>
  <c r="B55" i="159"/>
  <c r="E54" i="159"/>
  <c r="D54" i="159"/>
  <c r="C54" i="159"/>
  <c r="B54" i="159"/>
  <c r="E53" i="159"/>
  <c r="D53" i="159"/>
  <c r="C53" i="159"/>
  <c r="B53" i="159"/>
  <c r="E52" i="159"/>
  <c r="D52" i="159"/>
  <c r="C52" i="159"/>
  <c r="B52" i="159"/>
  <c r="E51" i="159"/>
  <c r="D51" i="159"/>
  <c r="C51" i="159"/>
  <c r="B51" i="159"/>
  <c r="E50" i="159"/>
  <c r="D50" i="159"/>
  <c r="C50" i="159"/>
  <c r="B50" i="159"/>
  <c r="E49" i="159"/>
  <c r="D49" i="159"/>
  <c r="C49" i="159"/>
  <c r="B49" i="159"/>
  <c r="E48" i="159"/>
  <c r="D48" i="159"/>
  <c r="C48" i="159"/>
  <c r="B48" i="159"/>
  <c r="E47" i="159"/>
  <c r="D47" i="159"/>
  <c r="C47" i="159"/>
  <c r="B47" i="159"/>
  <c r="E46" i="159"/>
  <c r="D46" i="159"/>
  <c r="C46" i="159"/>
  <c r="B46" i="159"/>
  <c r="E45" i="159"/>
  <c r="D45" i="159"/>
  <c r="C45" i="159"/>
  <c r="B45" i="159"/>
  <c r="E44" i="159"/>
  <c r="D44" i="159"/>
  <c r="C44" i="159"/>
  <c r="B44" i="159"/>
  <c r="E43" i="159"/>
  <c r="D43" i="159"/>
  <c r="C43" i="159"/>
  <c r="B43" i="159"/>
  <c r="E42" i="159"/>
  <c r="D42" i="159"/>
  <c r="C42" i="159"/>
  <c r="B42" i="159"/>
  <c r="E41" i="159"/>
  <c r="D41" i="159"/>
  <c r="C41" i="159"/>
  <c r="B41" i="159"/>
  <c r="E40" i="159"/>
  <c r="D40" i="159"/>
  <c r="C40" i="159"/>
  <c r="B40" i="159"/>
  <c r="E39" i="159"/>
  <c r="D39" i="159"/>
  <c r="C39" i="159"/>
  <c r="B39" i="159"/>
  <c r="E38" i="159"/>
  <c r="D38" i="159"/>
  <c r="C38" i="159"/>
  <c r="B38" i="159"/>
  <c r="E37" i="159"/>
  <c r="D37" i="159"/>
  <c r="C37" i="159"/>
  <c r="B37" i="159"/>
  <c r="E36" i="159"/>
  <c r="D36" i="159"/>
  <c r="C36" i="159"/>
  <c r="B36" i="159"/>
  <c r="E35" i="159"/>
  <c r="D35" i="159"/>
  <c r="C35" i="159"/>
  <c r="B35" i="159"/>
  <c r="E34" i="159"/>
  <c r="D34" i="159"/>
  <c r="C34" i="159"/>
  <c r="B34" i="159"/>
  <c r="E33" i="159"/>
  <c r="D33" i="159"/>
  <c r="C33" i="159"/>
  <c r="B33" i="159"/>
  <c r="E32" i="159"/>
  <c r="D32" i="159"/>
  <c r="C32" i="159"/>
  <c r="B32" i="159"/>
  <c r="E31" i="159"/>
  <c r="D31" i="159"/>
  <c r="C31" i="159"/>
  <c r="B31" i="159"/>
  <c r="E30" i="159"/>
  <c r="D30" i="159"/>
  <c r="C30" i="159"/>
  <c r="B30" i="159"/>
  <c r="E29" i="159"/>
  <c r="D29" i="159"/>
  <c r="C29" i="159"/>
  <c r="B29" i="159"/>
  <c r="E28" i="159"/>
  <c r="D28" i="159"/>
  <c r="C28" i="159"/>
  <c r="B28" i="159"/>
  <c r="E27" i="159"/>
  <c r="D27" i="159"/>
  <c r="C27" i="159"/>
  <c r="B27" i="159"/>
  <c r="E26" i="159"/>
  <c r="D26" i="159"/>
  <c r="C26" i="159"/>
  <c r="B26" i="159"/>
  <c r="E25" i="159"/>
  <c r="D25" i="159"/>
  <c r="C25" i="159"/>
  <c r="B25" i="159"/>
  <c r="E24" i="159"/>
  <c r="D24" i="159"/>
  <c r="C24" i="159"/>
  <c r="B24" i="159"/>
  <c r="E23" i="159"/>
  <c r="D23" i="159"/>
  <c r="C23" i="159"/>
  <c r="B23" i="159"/>
  <c r="E22" i="159"/>
  <c r="D22" i="159"/>
  <c r="C22" i="159"/>
  <c r="B22" i="159"/>
  <c r="E21" i="159"/>
  <c r="D21" i="159"/>
  <c r="C21" i="159"/>
  <c r="B21" i="159"/>
  <c r="E20" i="159"/>
  <c r="D20" i="159"/>
  <c r="C20" i="159"/>
  <c r="B20" i="159"/>
  <c r="E19" i="159"/>
  <c r="D19" i="159"/>
  <c r="C19" i="159"/>
  <c r="B19" i="159"/>
  <c r="E18" i="159"/>
  <c r="D18" i="159"/>
  <c r="C18" i="159"/>
  <c r="B18" i="159"/>
  <c r="E17" i="159"/>
  <c r="D17" i="159"/>
  <c r="C17" i="159"/>
  <c r="B17" i="159"/>
  <c r="E16" i="159"/>
  <c r="D16" i="159"/>
  <c r="C16" i="159"/>
  <c r="B16" i="159"/>
  <c r="E15" i="159"/>
  <c r="D15" i="159"/>
  <c r="C15" i="159"/>
  <c r="B15" i="159"/>
  <c r="E14" i="159"/>
  <c r="D14" i="159"/>
  <c r="C14" i="159"/>
  <c r="B14" i="159"/>
  <c r="E13" i="159"/>
  <c r="D13" i="159"/>
  <c r="C13" i="159"/>
  <c r="B13" i="159"/>
  <c r="E12" i="159"/>
  <c r="D12" i="159"/>
  <c r="C12" i="159"/>
  <c r="B12" i="159"/>
  <c r="E11" i="159"/>
  <c r="D11" i="159"/>
  <c r="C11" i="159"/>
  <c r="B11" i="159"/>
  <c r="E10" i="159"/>
  <c r="D10" i="159"/>
  <c r="C10" i="159"/>
  <c r="B10" i="159"/>
  <c r="E9" i="159"/>
  <c r="D9" i="159"/>
  <c r="C9" i="159"/>
  <c r="B9" i="159"/>
  <c r="E8" i="159"/>
  <c r="D8" i="159"/>
  <c r="C8" i="159"/>
  <c r="B8" i="159"/>
  <c r="E7" i="159"/>
  <c r="D7" i="159"/>
  <c r="C7" i="159"/>
  <c r="B7" i="159"/>
  <c r="E4" i="159"/>
  <c r="H2" i="159"/>
  <c r="X1" i="159"/>
  <c r="Y2" i="159" s="1"/>
  <c r="H1" i="159"/>
  <c r="C359" i="164" l="1"/>
  <c r="D359" i="164"/>
  <c r="Z2" i="164"/>
  <c r="X2" i="164"/>
  <c r="C359" i="163"/>
  <c r="D359" i="163"/>
  <c r="Z2" i="163"/>
  <c r="X2" i="163"/>
  <c r="C359" i="162"/>
  <c r="D359" i="162"/>
  <c r="Z2" i="162"/>
  <c r="X2" i="162"/>
  <c r="C359" i="161"/>
  <c r="D359" i="161"/>
  <c r="X1" i="161"/>
  <c r="C359" i="160"/>
  <c r="D359" i="160"/>
  <c r="X2" i="160"/>
  <c r="Z2" i="160"/>
  <c r="X3" i="160" s="1"/>
  <c r="X4" i="160" s="1"/>
  <c r="D359" i="159"/>
  <c r="Z2" i="159"/>
  <c r="X2" i="159"/>
  <c r="E358" i="138"/>
  <c r="K357" i="138"/>
  <c r="C359" i="138" s="1"/>
  <c r="F357" i="138"/>
  <c r="E357" i="138"/>
  <c r="E356" i="138"/>
  <c r="D356" i="138"/>
  <c r="C356" i="138"/>
  <c r="B356" i="138"/>
  <c r="E355" i="138"/>
  <c r="D355" i="138"/>
  <c r="C355" i="138"/>
  <c r="B355" i="138"/>
  <c r="E354" i="138"/>
  <c r="D354" i="138"/>
  <c r="C354" i="138"/>
  <c r="B354" i="138"/>
  <c r="E353" i="138"/>
  <c r="D353" i="138"/>
  <c r="C353" i="138"/>
  <c r="B353" i="138"/>
  <c r="E352" i="138"/>
  <c r="D352" i="138"/>
  <c r="C352" i="138"/>
  <c r="B352" i="138"/>
  <c r="E351" i="138"/>
  <c r="D351" i="138"/>
  <c r="C351" i="138"/>
  <c r="B351" i="138"/>
  <c r="E350" i="138"/>
  <c r="D350" i="138"/>
  <c r="C350" i="138"/>
  <c r="B350" i="138"/>
  <c r="E349" i="138"/>
  <c r="D349" i="138"/>
  <c r="C349" i="138"/>
  <c r="B349" i="138"/>
  <c r="E348" i="138"/>
  <c r="D348" i="138"/>
  <c r="C348" i="138"/>
  <c r="B348" i="138"/>
  <c r="E347" i="138"/>
  <c r="D347" i="138"/>
  <c r="C347" i="138"/>
  <c r="B347" i="138"/>
  <c r="E346" i="138"/>
  <c r="D346" i="138"/>
  <c r="C346" i="138"/>
  <c r="B346" i="138"/>
  <c r="E345" i="138"/>
  <c r="D345" i="138"/>
  <c r="C345" i="138"/>
  <c r="B345" i="138"/>
  <c r="E344" i="138"/>
  <c r="D344" i="138"/>
  <c r="C344" i="138"/>
  <c r="B344" i="138"/>
  <c r="E343" i="138"/>
  <c r="D343" i="138"/>
  <c r="C343" i="138"/>
  <c r="B343" i="138"/>
  <c r="E342" i="138"/>
  <c r="D342" i="138"/>
  <c r="C342" i="138"/>
  <c r="B342" i="138"/>
  <c r="E341" i="138"/>
  <c r="D341" i="138"/>
  <c r="C341" i="138"/>
  <c r="B341" i="138"/>
  <c r="E340" i="138"/>
  <c r="D340" i="138"/>
  <c r="C340" i="138"/>
  <c r="B340" i="138"/>
  <c r="E339" i="138"/>
  <c r="D339" i="138"/>
  <c r="C339" i="138"/>
  <c r="B339" i="138"/>
  <c r="E338" i="138"/>
  <c r="D338" i="138"/>
  <c r="C338" i="138"/>
  <c r="B338" i="138"/>
  <c r="E337" i="138"/>
  <c r="D337" i="138"/>
  <c r="C337" i="138"/>
  <c r="B337" i="138"/>
  <c r="E336" i="138"/>
  <c r="D336" i="138"/>
  <c r="C336" i="138"/>
  <c r="B336" i="138"/>
  <c r="E335" i="138"/>
  <c r="D335" i="138"/>
  <c r="C335" i="138"/>
  <c r="B335" i="138"/>
  <c r="E334" i="138"/>
  <c r="D334" i="138"/>
  <c r="C334" i="138"/>
  <c r="B334" i="138"/>
  <c r="E333" i="138"/>
  <c r="D333" i="138"/>
  <c r="C333" i="138"/>
  <c r="B333" i="138"/>
  <c r="E332" i="138"/>
  <c r="D332" i="138"/>
  <c r="C332" i="138"/>
  <c r="B332" i="138"/>
  <c r="E331" i="138"/>
  <c r="D331" i="138"/>
  <c r="C331" i="138"/>
  <c r="B331" i="138"/>
  <c r="E330" i="138"/>
  <c r="D330" i="138"/>
  <c r="C330" i="138"/>
  <c r="B330" i="138"/>
  <c r="E329" i="138"/>
  <c r="D329" i="138"/>
  <c r="C329" i="138"/>
  <c r="B329" i="138"/>
  <c r="E328" i="138"/>
  <c r="D328" i="138"/>
  <c r="C328" i="138"/>
  <c r="B328" i="138"/>
  <c r="E327" i="138"/>
  <c r="D327" i="138"/>
  <c r="C327" i="138"/>
  <c r="B327" i="138"/>
  <c r="E326" i="138"/>
  <c r="D326" i="138"/>
  <c r="C326" i="138"/>
  <c r="B326" i="138"/>
  <c r="E325" i="138"/>
  <c r="D325" i="138"/>
  <c r="C325" i="138"/>
  <c r="B325" i="138"/>
  <c r="E324" i="138"/>
  <c r="D324" i="138"/>
  <c r="C324" i="138"/>
  <c r="B324" i="138"/>
  <c r="E323" i="138"/>
  <c r="D323" i="138"/>
  <c r="C323" i="138"/>
  <c r="B323" i="138"/>
  <c r="E322" i="138"/>
  <c r="D322" i="138"/>
  <c r="C322" i="138"/>
  <c r="B322" i="138"/>
  <c r="E321" i="138"/>
  <c r="D321" i="138"/>
  <c r="C321" i="138"/>
  <c r="B321" i="138"/>
  <c r="E320" i="138"/>
  <c r="D320" i="138"/>
  <c r="C320" i="138"/>
  <c r="B320" i="138"/>
  <c r="E319" i="138"/>
  <c r="D319" i="138"/>
  <c r="C319" i="138"/>
  <c r="B319" i="138"/>
  <c r="E318" i="138"/>
  <c r="D318" i="138"/>
  <c r="C318" i="138"/>
  <c r="B318" i="138"/>
  <c r="E317" i="138"/>
  <c r="D317" i="138"/>
  <c r="C317" i="138"/>
  <c r="B317" i="138"/>
  <c r="E316" i="138"/>
  <c r="D316" i="138"/>
  <c r="C316" i="138"/>
  <c r="B316" i="138"/>
  <c r="E315" i="138"/>
  <c r="D315" i="138"/>
  <c r="C315" i="138"/>
  <c r="B315" i="138"/>
  <c r="E314" i="138"/>
  <c r="D314" i="138"/>
  <c r="C314" i="138"/>
  <c r="B314" i="138"/>
  <c r="E313" i="138"/>
  <c r="D313" i="138"/>
  <c r="C313" i="138"/>
  <c r="B313" i="138"/>
  <c r="E312" i="138"/>
  <c r="D312" i="138"/>
  <c r="C312" i="138"/>
  <c r="B312" i="138"/>
  <c r="E311" i="138"/>
  <c r="D311" i="138"/>
  <c r="C311" i="138"/>
  <c r="B311" i="138"/>
  <c r="E310" i="138"/>
  <c r="D310" i="138"/>
  <c r="C310" i="138"/>
  <c r="B310" i="138"/>
  <c r="E309" i="138"/>
  <c r="D309" i="138"/>
  <c r="C309" i="138"/>
  <c r="B309" i="138"/>
  <c r="E308" i="138"/>
  <c r="D308" i="138"/>
  <c r="C308" i="138"/>
  <c r="B308" i="138"/>
  <c r="E307" i="138"/>
  <c r="D307" i="138"/>
  <c r="C307" i="138"/>
  <c r="B307" i="138"/>
  <c r="E306" i="138"/>
  <c r="D306" i="138"/>
  <c r="C306" i="138"/>
  <c r="B306" i="138"/>
  <c r="E305" i="138"/>
  <c r="D305" i="138"/>
  <c r="C305" i="138"/>
  <c r="B305" i="138"/>
  <c r="E304" i="138"/>
  <c r="D304" i="138"/>
  <c r="C304" i="138"/>
  <c r="B304" i="138"/>
  <c r="E303" i="138"/>
  <c r="D303" i="138"/>
  <c r="C303" i="138"/>
  <c r="B303" i="138"/>
  <c r="E302" i="138"/>
  <c r="D302" i="138"/>
  <c r="C302" i="138"/>
  <c r="B302" i="138"/>
  <c r="E301" i="138"/>
  <c r="D301" i="138"/>
  <c r="C301" i="138"/>
  <c r="B301" i="138"/>
  <c r="E300" i="138"/>
  <c r="D300" i="138"/>
  <c r="C300" i="138"/>
  <c r="B300" i="138"/>
  <c r="E299" i="138"/>
  <c r="D299" i="138"/>
  <c r="C299" i="138"/>
  <c r="B299" i="138"/>
  <c r="E298" i="138"/>
  <c r="D298" i="138"/>
  <c r="C298" i="138"/>
  <c r="B298" i="138"/>
  <c r="E297" i="138"/>
  <c r="D297" i="138"/>
  <c r="C297" i="138"/>
  <c r="B297" i="138"/>
  <c r="E296" i="138"/>
  <c r="D296" i="138"/>
  <c r="C296" i="138"/>
  <c r="B296" i="138"/>
  <c r="E295" i="138"/>
  <c r="D295" i="138"/>
  <c r="C295" i="138"/>
  <c r="B295" i="138"/>
  <c r="E294" i="138"/>
  <c r="D294" i="138"/>
  <c r="C294" i="138"/>
  <c r="B294" i="138"/>
  <c r="E293" i="138"/>
  <c r="D293" i="138"/>
  <c r="C293" i="138"/>
  <c r="B293" i="138"/>
  <c r="E292" i="138"/>
  <c r="D292" i="138"/>
  <c r="C292" i="138"/>
  <c r="B292" i="138"/>
  <c r="E291" i="138"/>
  <c r="D291" i="138"/>
  <c r="C291" i="138"/>
  <c r="B291" i="138"/>
  <c r="E290" i="138"/>
  <c r="D290" i="138"/>
  <c r="C290" i="138"/>
  <c r="B290" i="138"/>
  <c r="E289" i="138"/>
  <c r="D289" i="138"/>
  <c r="C289" i="138"/>
  <c r="B289" i="138"/>
  <c r="E288" i="138"/>
  <c r="D288" i="138"/>
  <c r="C288" i="138"/>
  <c r="B288" i="138"/>
  <c r="E287" i="138"/>
  <c r="D287" i="138"/>
  <c r="C287" i="138"/>
  <c r="B287" i="138"/>
  <c r="E286" i="138"/>
  <c r="D286" i="138"/>
  <c r="C286" i="138"/>
  <c r="B286" i="138"/>
  <c r="E285" i="138"/>
  <c r="D285" i="138"/>
  <c r="C285" i="138"/>
  <c r="B285" i="138"/>
  <c r="E284" i="138"/>
  <c r="D284" i="138"/>
  <c r="C284" i="138"/>
  <c r="B284" i="138"/>
  <c r="E283" i="138"/>
  <c r="D283" i="138"/>
  <c r="C283" i="138"/>
  <c r="B283" i="138"/>
  <c r="E282" i="138"/>
  <c r="D282" i="138"/>
  <c r="C282" i="138"/>
  <c r="B282" i="138"/>
  <c r="E281" i="138"/>
  <c r="D281" i="138"/>
  <c r="C281" i="138"/>
  <c r="B281" i="138"/>
  <c r="E280" i="138"/>
  <c r="D280" i="138"/>
  <c r="C280" i="138"/>
  <c r="B280" i="138"/>
  <c r="E279" i="138"/>
  <c r="D279" i="138"/>
  <c r="C279" i="138"/>
  <c r="B279" i="138"/>
  <c r="E278" i="138"/>
  <c r="D278" i="138"/>
  <c r="C278" i="138"/>
  <c r="B278" i="138"/>
  <c r="E277" i="138"/>
  <c r="D277" i="138"/>
  <c r="C277" i="138"/>
  <c r="B277" i="138"/>
  <c r="E276" i="138"/>
  <c r="D276" i="138"/>
  <c r="C276" i="138"/>
  <c r="B276" i="138"/>
  <c r="E275" i="138"/>
  <c r="D275" i="138"/>
  <c r="C275" i="138"/>
  <c r="B275" i="138"/>
  <c r="E274" i="138"/>
  <c r="D274" i="138"/>
  <c r="C274" i="138"/>
  <c r="B274" i="138"/>
  <c r="E273" i="138"/>
  <c r="D273" i="138"/>
  <c r="C273" i="138"/>
  <c r="B273" i="138"/>
  <c r="E272" i="138"/>
  <c r="D272" i="138"/>
  <c r="C272" i="138"/>
  <c r="B272" i="138"/>
  <c r="E271" i="138"/>
  <c r="D271" i="138"/>
  <c r="C271" i="138"/>
  <c r="B271" i="138"/>
  <c r="E270" i="138"/>
  <c r="D270" i="138"/>
  <c r="C270" i="138"/>
  <c r="B270" i="138"/>
  <c r="E269" i="138"/>
  <c r="D269" i="138"/>
  <c r="C269" i="138"/>
  <c r="B269" i="138"/>
  <c r="E268" i="138"/>
  <c r="D268" i="138"/>
  <c r="C268" i="138"/>
  <c r="B268" i="138"/>
  <c r="E267" i="138"/>
  <c r="D267" i="138"/>
  <c r="C267" i="138"/>
  <c r="B267" i="138"/>
  <c r="E266" i="138"/>
  <c r="D266" i="138"/>
  <c r="C266" i="138"/>
  <c r="B266" i="138"/>
  <c r="E265" i="138"/>
  <c r="D265" i="138"/>
  <c r="C265" i="138"/>
  <c r="B265" i="138"/>
  <c r="E264" i="138"/>
  <c r="D264" i="138"/>
  <c r="C264" i="138"/>
  <c r="B264" i="138"/>
  <c r="E263" i="138"/>
  <c r="D263" i="138"/>
  <c r="C263" i="138"/>
  <c r="B263" i="138"/>
  <c r="E262" i="138"/>
  <c r="D262" i="138"/>
  <c r="C262" i="138"/>
  <c r="B262" i="138"/>
  <c r="E261" i="138"/>
  <c r="D261" i="138"/>
  <c r="C261" i="138"/>
  <c r="B261" i="138"/>
  <c r="E260" i="138"/>
  <c r="D260" i="138"/>
  <c r="C260" i="138"/>
  <c r="B260" i="138"/>
  <c r="E259" i="138"/>
  <c r="D259" i="138"/>
  <c r="C259" i="138"/>
  <c r="B259" i="138"/>
  <c r="E258" i="138"/>
  <c r="D258" i="138"/>
  <c r="C258" i="138"/>
  <c r="B258" i="138"/>
  <c r="E257" i="138"/>
  <c r="D257" i="138"/>
  <c r="C257" i="138"/>
  <c r="B257" i="138"/>
  <c r="E256" i="138"/>
  <c r="D256" i="138"/>
  <c r="C256" i="138"/>
  <c r="B256" i="138"/>
  <c r="E255" i="138"/>
  <c r="D255" i="138"/>
  <c r="C255" i="138"/>
  <c r="B255" i="138"/>
  <c r="E254" i="138"/>
  <c r="D254" i="138"/>
  <c r="C254" i="138"/>
  <c r="B254" i="138"/>
  <c r="E253" i="138"/>
  <c r="D253" i="138"/>
  <c r="C253" i="138"/>
  <c r="B253" i="138"/>
  <c r="E252" i="138"/>
  <c r="D252" i="138"/>
  <c r="C252" i="138"/>
  <c r="B252" i="138"/>
  <c r="E251" i="138"/>
  <c r="D251" i="138"/>
  <c r="C251" i="138"/>
  <c r="B251" i="138"/>
  <c r="E250" i="138"/>
  <c r="D250" i="138"/>
  <c r="C250" i="138"/>
  <c r="B250" i="138"/>
  <c r="E249" i="138"/>
  <c r="D249" i="138"/>
  <c r="C249" i="138"/>
  <c r="B249" i="138"/>
  <c r="E248" i="138"/>
  <c r="D248" i="138"/>
  <c r="C248" i="138"/>
  <c r="B248" i="138"/>
  <c r="E247" i="138"/>
  <c r="D247" i="138"/>
  <c r="C247" i="138"/>
  <c r="B247" i="138"/>
  <c r="E246" i="138"/>
  <c r="D246" i="138"/>
  <c r="C246" i="138"/>
  <c r="B246" i="138"/>
  <c r="E245" i="138"/>
  <c r="D245" i="138"/>
  <c r="C245" i="138"/>
  <c r="B245" i="138"/>
  <c r="E244" i="138"/>
  <c r="D244" i="138"/>
  <c r="C244" i="138"/>
  <c r="B244" i="138"/>
  <c r="E243" i="138"/>
  <c r="D243" i="138"/>
  <c r="C243" i="138"/>
  <c r="B243" i="138"/>
  <c r="E242" i="138"/>
  <c r="D242" i="138"/>
  <c r="C242" i="138"/>
  <c r="B242" i="138"/>
  <c r="E241" i="138"/>
  <c r="D241" i="138"/>
  <c r="C241" i="138"/>
  <c r="B241" i="138"/>
  <c r="E240" i="138"/>
  <c r="D240" i="138"/>
  <c r="C240" i="138"/>
  <c r="B240" i="138"/>
  <c r="E239" i="138"/>
  <c r="D239" i="138"/>
  <c r="C239" i="138"/>
  <c r="B239" i="138"/>
  <c r="E238" i="138"/>
  <c r="D238" i="138"/>
  <c r="C238" i="138"/>
  <c r="B238" i="138"/>
  <c r="E237" i="138"/>
  <c r="D237" i="138"/>
  <c r="C237" i="138"/>
  <c r="B237" i="138"/>
  <c r="E236" i="138"/>
  <c r="D236" i="138"/>
  <c r="C236" i="138"/>
  <c r="B236" i="138"/>
  <c r="E235" i="138"/>
  <c r="D235" i="138"/>
  <c r="C235" i="138"/>
  <c r="B235" i="138"/>
  <c r="E234" i="138"/>
  <c r="D234" i="138"/>
  <c r="C234" i="138"/>
  <c r="B234" i="138"/>
  <c r="E233" i="138"/>
  <c r="D233" i="138"/>
  <c r="C233" i="138"/>
  <c r="B233" i="138"/>
  <c r="E232" i="138"/>
  <c r="D232" i="138"/>
  <c r="C232" i="138"/>
  <c r="B232" i="138"/>
  <c r="E231" i="138"/>
  <c r="D231" i="138"/>
  <c r="C231" i="138"/>
  <c r="B231" i="138"/>
  <c r="E230" i="138"/>
  <c r="D230" i="138"/>
  <c r="C230" i="138"/>
  <c r="B230" i="138"/>
  <c r="E229" i="138"/>
  <c r="D229" i="138"/>
  <c r="C229" i="138"/>
  <c r="B229" i="138"/>
  <c r="E228" i="138"/>
  <c r="D228" i="138"/>
  <c r="C228" i="138"/>
  <c r="B228" i="138"/>
  <c r="E227" i="138"/>
  <c r="D227" i="138"/>
  <c r="C227" i="138"/>
  <c r="B227" i="138"/>
  <c r="E226" i="138"/>
  <c r="D226" i="138"/>
  <c r="C226" i="138"/>
  <c r="B226" i="138"/>
  <c r="E225" i="138"/>
  <c r="D225" i="138"/>
  <c r="C225" i="138"/>
  <c r="B225" i="138"/>
  <c r="E224" i="138"/>
  <c r="D224" i="138"/>
  <c r="C224" i="138"/>
  <c r="B224" i="138"/>
  <c r="E223" i="138"/>
  <c r="D223" i="138"/>
  <c r="C223" i="138"/>
  <c r="B223" i="138"/>
  <c r="E222" i="138"/>
  <c r="D222" i="138"/>
  <c r="C222" i="138"/>
  <c r="B222" i="138"/>
  <c r="E221" i="138"/>
  <c r="D221" i="138"/>
  <c r="C221" i="138"/>
  <c r="B221" i="138"/>
  <c r="E220" i="138"/>
  <c r="D220" i="138"/>
  <c r="C220" i="138"/>
  <c r="B220" i="138"/>
  <c r="E219" i="138"/>
  <c r="D219" i="138"/>
  <c r="C219" i="138"/>
  <c r="B219" i="138"/>
  <c r="E218" i="138"/>
  <c r="D218" i="138"/>
  <c r="C218" i="138"/>
  <c r="B218" i="138"/>
  <c r="E217" i="138"/>
  <c r="D217" i="138"/>
  <c r="C217" i="138"/>
  <c r="B217" i="138"/>
  <c r="E216" i="138"/>
  <c r="D216" i="138"/>
  <c r="C216" i="138"/>
  <c r="B216" i="138"/>
  <c r="E215" i="138"/>
  <c r="D215" i="138"/>
  <c r="C215" i="138"/>
  <c r="B215" i="138"/>
  <c r="E214" i="138"/>
  <c r="D214" i="138"/>
  <c r="C214" i="138"/>
  <c r="B214" i="138"/>
  <c r="E213" i="138"/>
  <c r="D213" i="138"/>
  <c r="C213" i="138"/>
  <c r="B213" i="138"/>
  <c r="E212" i="138"/>
  <c r="D212" i="138"/>
  <c r="C212" i="138"/>
  <c r="B212" i="138"/>
  <c r="E211" i="138"/>
  <c r="D211" i="138"/>
  <c r="C211" i="138"/>
  <c r="B211" i="138"/>
  <c r="E210" i="138"/>
  <c r="D210" i="138"/>
  <c r="C210" i="138"/>
  <c r="B210" i="138"/>
  <c r="E209" i="138"/>
  <c r="D209" i="138"/>
  <c r="C209" i="138"/>
  <c r="B209" i="138"/>
  <c r="E208" i="138"/>
  <c r="D208" i="138"/>
  <c r="C208" i="138"/>
  <c r="B208" i="138"/>
  <c r="E207" i="138"/>
  <c r="D207" i="138"/>
  <c r="C207" i="138"/>
  <c r="B207" i="138"/>
  <c r="E206" i="138"/>
  <c r="D206" i="138"/>
  <c r="C206" i="138"/>
  <c r="B206" i="138"/>
  <c r="E205" i="138"/>
  <c r="D205" i="138"/>
  <c r="C205" i="138"/>
  <c r="B205" i="138"/>
  <c r="E204" i="138"/>
  <c r="D204" i="138"/>
  <c r="C204" i="138"/>
  <c r="B204" i="138"/>
  <c r="E203" i="138"/>
  <c r="D203" i="138"/>
  <c r="C203" i="138"/>
  <c r="B203" i="138"/>
  <c r="E202" i="138"/>
  <c r="D202" i="138"/>
  <c r="C202" i="138"/>
  <c r="B202" i="138"/>
  <c r="E201" i="138"/>
  <c r="D201" i="138"/>
  <c r="C201" i="138"/>
  <c r="B201" i="138"/>
  <c r="E200" i="138"/>
  <c r="D200" i="138"/>
  <c r="C200" i="138"/>
  <c r="B200" i="138"/>
  <c r="E199" i="138"/>
  <c r="D199" i="138"/>
  <c r="C199" i="138"/>
  <c r="B199" i="138"/>
  <c r="E198" i="138"/>
  <c r="D198" i="138"/>
  <c r="C198" i="138"/>
  <c r="B198" i="138"/>
  <c r="E197" i="138"/>
  <c r="D197" i="138"/>
  <c r="C197" i="138"/>
  <c r="B197" i="138"/>
  <c r="E196" i="138"/>
  <c r="D196" i="138"/>
  <c r="C196" i="138"/>
  <c r="B196" i="138"/>
  <c r="E195" i="138"/>
  <c r="D195" i="138"/>
  <c r="C195" i="138"/>
  <c r="B195" i="138"/>
  <c r="E194" i="138"/>
  <c r="D194" i="138"/>
  <c r="C194" i="138"/>
  <c r="B194" i="138"/>
  <c r="E193" i="138"/>
  <c r="D193" i="138"/>
  <c r="C193" i="138"/>
  <c r="B193" i="138"/>
  <c r="E192" i="138"/>
  <c r="D192" i="138"/>
  <c r="C192" i="138"/>
  <c r="B192" i="138"/>
  <c r="E191" i="138"/>
  <c r="D191" i="138"/>
  <c r="C191" i="138"/>
  <c r="B191" i="138"/>
  <c r="E190" i="138"/>
  <c r="D190" i="138"/>
  <c r="C190" i="138"/>
  <c r="B190" i="138"/>
  <c r="E189" i="138"/>
  <c r="D189" i="138"/>
  <c r="C189" i="138"/>
  <c r="B189" i="138"/>
  <c r="E188" i="138"/>
  <c r="D188" i="138"/>
  <c r="C188" i="138"/>
  <c r="B188" i="138"/>
  <c r="E187" i="138"/>
  <c r="D187" i="138"/>
  <c r="C187" i="138"/>
  <c r="B187" i="138"/>
  <c r="E186" i="138"/>
  <c r="D186" i="138"/>
  <c r="C186" i="138"/>
  <c r="B186" i="138"/>
  <c r="E185" i="138"/>
  <c r="D185" i="138"/>
  <c r="C185" i="138"/>
  <c r="B185" i="138"/>
  <c r="E184" i="138"/>
  <c r="D184" i="138"/>
  <c r="C184" i="138"/>
  <c r="B184" i="138"/>
  <c r="E183" i="138"/>
  <c r="D183" i="138"/>
  <c r="C183" i="138"/>
  <c r="B183" i="138"/>
  <c r="E182" i="138"/>
  <c r="D182" i="138"/>
  <c r="C182" i="138"/>
  <c r="B182" i="138"/>
  <c r="E181" i="138"/>
  <c r="D181" i="138"/>
  <c r="C181" i="138"/>
  <c r="B181" i="138"/>
  <c r="E180" i="138"/>
  <c r="D180" i="138"/>
  <c r="C180" i="138"/>
  <c r="B180" i="138"/>
  <c r="E179" i="138"/>
  <c r="D179" i="138"/>
  <c r="C179" i="138"/>
  <c r="B179" i="138"/>
  <c r="E178" i="138"/>
  <c r="D178" i="138"/>
  <c r="C178" i="138"/>
  <c r="B178" i="138"/>
  <c r="E177" i="138"/>
  <c r="D177" i="138"/>
  <c r="C177" i="138"/>
  <c r="B177" i="138"/>
  <c r="E176" i="138"/>
  <c r="D176" i="138"/>
  <c r="C176" i="138"/>
  <c r="B176" i="138"/>
  <c r="E175" i="138"/>
  <c r="D175" i="138"/>
  <c r="C175" i="138"/>
  <c r="B175" i="138"/>
  <c r="E174" i="138"/>
  <c r="D174" i="138"/>
  <c r="C174" i="138"/>
  <c r="B174" i="138"/>
  <c r="E173" i="138"/>
  <c r="D173" i="138"/>
  <c r="C173" i="138"/>
  <c r="B173" i="138"/>
  <c r="E172" i="138"/>
  <c r="D172" i="138"/>
  <c r="C172" i="138"/>
  <c r="B172" i="138"/>
  <c r="E171" i="138"/>
  <c r="D171" i="138"/>
  <c r="C171" i="138"/>
  <c r="B171" i="138"/>
  <c r="E170" i="138"/>
  <c r="D170" i="138"/>
  <c r="C170" i="138"/>
  <c r="B170" i="138"/>
  <c r="E169" i="138"/>
  <c r="D169" i="138"/>
  <c r="C169" i="138"/>
  <c r="B169" i="138"/>
  <c r="E168" i="138"/>
  <c r="D168" i="138"/>
  <c r="C168" i="138"/>
  <c r="B168" i="138"/>
  <c r="E167" i="138"/>
  <c r="D167" i="138"/>
  <c r="C167" i="138"/>
  <c r="B167" i="138"/>
  <c r="E166" i="138"/>
  <c r="D166" i="138"/>
  <c r="C166" i="138"/>
  <c r="B166" i="138"/>
  <c r="E165" i="138"/>
  <c r="D165" i="138"/>
  <c r="C165" i="138"/>
  <c r="B165" i="138"/>
  <c r="E164" i="138"/>
  <c r="D164" i="138"/>
  <c r="C164" i="138"/>
  <c r="B164" i="138"/>
  <c r="E163" i="138"/>
  <c r="D163" i="138"/>
  <c r="C163" i="138"/>
  <c r="B163" i="138"/>
  <c r="E162" i="138"/>
  <c r="D162" i="138"/>
  <c r="C162" i="138"/>
  <c r="B162" i="138"/>
  <c r="E161" i="138"/>
  <c r="D161" i="138"/>
  <c r="C161" i="138"/>
  <c r="B161" i="138"/>
  <c r="E160" i="138"/>
  <c r="D160" i="138"/>
  <c r="C160" i="138"/>
  <c r="B160" i="138"/>
  <c r="E159" i="138"/>
  <c r="D159" i="138"/>
  <c r="C159" i="138"/>
  <c r="B159" i="138"/>
  <c r="E158" i="138"/>
  <c r="D158" i="138"/>
  <c r="C158" i="138"/>
  <c r="B158" i="138"/>
  <c r="E157" i="138"/>
  <c r="D157" i="138"/>
  <c r="C157" i="138"/>
  <c r="B157" i="138"/>
  <c r="E156" i="138"/>
  <c r="D156" i="138"/>
  <c r="C156" i="138"/>
  <c r="B156" i="138"/>
  <c r="E155" i="138"/>
  <c r="D155" i="138"/>
  <c r="C155" i="138"/>
  <c r="B155" i="138"/>
  <c r="E154" i="138"/>
  <c r="D154" i="138"/>
  <c r="C154" i="138"/>
  <c r="B154" i="138"/>
  <c r="E153" i="138"/>
  <c r="D153" i="138"/>
  <c r="C153" i="138"/>
  <c r="B153" i="138"/>
  <c r="E152" i="138"/>
  <c r="D152" i="138"/>
  <c r="C152" i="138"/>
  <c r="B152" i="138"/>
  <c r="E151" i="138"/>
  <c r="D151" i="138"/>
  <c r="C151" i="138"/>
  <c r="B151" i="138"/>
  <c r="E150" i="138"/>
  <c r="D150" i="138"/>
  <c r="C150" i="138"/>
  <c r="B150" i="138"/>
  <c r="E149" i="138"/>
  <c r="D149" i="138"/>
  <c r="C149" i="138"/>
  <c r="B149" i="138"/>
  <c r="E148" i="138"/>
  <c r="D148" i="138"/>
  <c r="C148" i="138"/>
  <c r="B148" i="138"/>
  <c r="E147" i="138"/>
  <c r="D147" i="138"/>
  <c r="C147" i="138"/>
  <c r="B147" i="138"/>
  <c r="E146" i="138"/>
  <c r="D146" i="138"/>
  <c r="C146" i="138"/>
  <c r="B146" i="138"/>
  <c r="E145" i="138"/>
  <c r="D145" i="138"/>
  <c r="C145" i="138"/>
  <c r="B145" i="138"/>
  <c r="E144" i="138"/>
  <c r="D144" i="138"/>
  <c r="C144" i="138"/>
  <c r="B144" i="138"/>
  <c r="E143" i="138"/>
  <c r="D143" i="138"/>
  <c r="C143" i="138"/>
  <c r="B143" i="138"/>
  <c r="E142" i="138"/>
  <c r="D142" i="138"/>
  <c r="C142" i="138"/>
  <c r="B142" i="138"/>
  <c r="E141" i="138"/>
  <c r="D141" i="138"/>
  <c r="C141" i="138"/>
  <c r="B141" i="138"/>
  <c r="E140" i="138"/>
  <c r="D140" i="138"/>
  <c r="C140" i="138"/>
  <c r="B140" i="138"/>
  <c r="E139" i="138"/>
  <c r="D139" i="138"/>
  <c r="C139" i="138"/>
  <c r="B139" i="138"/>
  <c r="E138" i="138"/>
  <c r="D138" i="138"/>
  <c r="C138" i="138"/>
  <c r="B138" i="138"/>
  <c r="E137" i="138"/>
  <c r="D137" i="138"/>
  <c r="C137" i="138"/>
  <c r="B137" i="138"/>
  <c r="E136" i="138"/>
  <c r="D136" i="138"/>
  <c r="C136" i="138"/>
  <c r="B136" i="138"/>
  <c r="E135" i="138"/>
  <c r="D135" i="138"/>
  <c r="C135" i="138"/>
  <c r="B135" i="138"/>
  <c r="E134" i="138"/>
  <c r="D134" i="138"/>
  <c r="C134" i="138"/>
  <c r="B134" i="138"/>
  <c r="E133" i="138"/>
  <c r="D133" i="138"/>
  <c r="C133" i="138"/>
  <c r="B133" i="138"/>
  <c r="E132" i="138"/>
  <c r="D132" i="138"/>
  <c r="C132" i="138"/>
  <c r="B132" i="138"/>
  <c r="E131" i="138"/>
  <c r="D131" i="138"/>
  <c r="C131" i="138"/>
  <c r="B131" i="138"/>
  <c r="E130" i="138"/>
  <c r="D130" i="138"/>
  <c r="C130" i="138"/>
  <c r="B130" i="138"/>
  <c r="E129" i="138"/>
  <c r="D129" i="138"/>
  <c r="C129" i="138"/>
  <c r="B129" i="138"/>
  <c r="E128" i="138"/>
  <c r="D128" i="138"/>
  <c r="C128" i="138"/>
  <c r="B128" i="138"/>
  <c r="E127" i="138"/>
  <c r="D127" i="138"/>
  <c r="C127" i="138"/>
  <c r="B127" i="138"/>
  <c r="E126" i="138"/>
  <c r="D126" i="138"/>
  <c r="C126" i="138"/>
  <c r="B126" i="138"/>
  <c r="E125" i="138"/>
  <c r="D125" i="138"/>
  <c r="C125" i="138"/>
  <c r="B125" i="138"/>
  <c r="E124" i="138"/>
  <c r="D124" i="138"/>
  <c r="C124" i="138"/>
  <c r="B124" i="138"/>
  <c r="E123" i="138"/>
  <c r="D123" i="138"/>
  <c r="C123" i="138"/>
  <c r="B123" i="138"/>
  <c r="E122" i="138"/>
  <c r="D122" i="138"/>
  <c r="C122" i="138"/>
  <c r="B122" i="138"/>
  <c r="E121" i="138"/>
  <c r="D121" i="138"/>
  <c r="C121" i="138"/>
  <c r="B121" i="138"/>
  <c r="E120" i="138"/>
  <c r="D120" i="138"/>
  <c r="C120" i="138"/>
  <c r="B120" i="138"/>
  <c r="E119" i="138"/>
  <c r="D119" i="138"/>
  <c r="C119" i="138"/>
  <c r="B119" i="138"/>
  <c r="E118" i="138"/>
  <c r="D118" i="138"/>
  <c r="C118" i="138"/>
  <c r="B118" i="138"/>
  <c r="E117" i="138"/>
  <c r="D117" i="138"/>
  <c r="C117" i="138"/>
  <c r="B117" i="138"/>
  <c r="E116" i="138"/>
  <c r="D116" i="138"/>
  <c r="C116" i="138"/>
  <c r="B116" i="138"/>
  <c r="E115" i="138"/>
  <c r="D115" i="138"/>
  <c r="C115" i="138"/>
  <c r="B115" i="138"/>
  <c r="E114" i="138"/>
  <c r="D114" i="138"/>
  <c r="C114" i="138"/>
  <c r="B114" i="138"/>
  <c r="E113" i="138"/>
  <c r="D113" i="138"/>
  <c r="C113" i="138"/>
  <c r="B113" i="138"/>
  <c r="E112" i="138"/>
  <c r="D112" i="138"/>
  <c r="C112" i="138"/>
  <c r="B112" i="138"/>
  <c r="E111" i="138"/>
  <c r="D111" i="138"/>
  <c r="C111" i="138"/>
  <c r="B111" i="138"/>
  <c r="E110" i="138"/>
  <c r="D110" i="138"/>
  <c r="C110" i="138"/>
  <c r="B110" i="138"/>
  <c r="E109" i="138"/>
  <c r="D109" i="138"/>
  <c r="C109" i="138"/>
  <c r="B109" i="138"/>
  <c r="E108" i="138"/>
  <c r="D108" i="138"/>
  <c r="C108" i="138"/>
  <c r="B108" i="138"/>
  <c r="E107" i="138"/>
  <c r="D107" i="138"/>
  <c r="C107" i="138"/>
  <c r="B107" i="138"/>
  <c r="E106" i="138"/>
  <c r="D106" i="138"/>
  <c r="C106" i="138"/>
  <c r="B106" i="138"/>
  <c r="E105" i="138"/>
  <c r="D105" i="138"/>
  <c r="C105" i="138"/>
  <c r="B105" i="138"/>
  <c r="E104" i="138"/>
  <c r="D104" i="138"/>
  <c r="C104" i="138"/>
  <c r="B104" i="138"/>
  <c r="E103" i="138"/>
  <c r="D103" i="138"/>
  <c r="C103" i="138"/>
  <c r="B103" i="138"/>
  <c r="E102" i="138"/>
  <c r="D102" i="138"/>
  <c r="C102" i="138"/>
  <c r="B102" i="138"/>
  <c r="E101" i="138"/>
  <c r="D101" i="138"/>
  <c r="C101" i="138"/>
  <c r="B101" i="138"/>
  <c r="E100" i="138"/>
  <c r="D100" i="138"/>
  <c r="C100" i="138"/>
  <c r="B100" i="138"/>
  <c r="E99" i="138"/>
  <c r="D99" i="138"/>
  <c r="C99" i="138"/>
  <c r="B99" i="138"/>
  <c r="E98" i="138"/>
  <c r="D98" i="138"/>
  <c r="C98" i="138"/>
  <c r="B98" i="138"/>
  <c r="E97" i="138"/>
  <c r="D97" i="138"/>
  <c r="C97" i="138"/>
  <c r="B97" i="138"/>
  <c r="E96" i="138"/>
  <c r="D96" i="138"/>
  <c r="C96" i="138"/>
  <c r="B96" i="138"/>
  <c r="E95" i="138"/>
  <c r="D95" i="138"/>
  <c r="C95" i="138"/>
  <c r="B95" i="138"/>
  <c r="E94" i="138"/>
  <c r="D94" i="138"/>
  <c r="C94" i="138"/>
  <c r="B94" i="138"/>
  <c r="E93" i="138"/>
  <c r="D93" i="138"/>
  <c r="C93" i="138"/>
  <c r="B93" i="138"/>
  <c r="E92" i="138"/>
  <c r="D92" i="138"/>
  <c r="C92" i="138"/>
  <c r="B92" i="138"/>
  <c r="E91" i="138"/>
  <c r="D91" i="138"/>
  <c r="C91" i="138"/>
  <c r="B91" i="138"/>
  <c r="E90" i="138"/>
  <c r="D90" i="138"/>
  <c r="C90" i="138"/>
  <c r="B90" i="138"/>
  <c r="E89" i="138"/>
  <c r="D89" i="138"/>
  <c r="C89" i="138"/>
  <c r="B89" i="138"/>
  <c r="E88" i="138"/>
  <c r="D88" i="138"/>
  <c r="C88" i="138"/>
  <c r="B88" i="138"/>
  <c r="E87" i="138"/>
  <c r="D87" i="138"/>
  <c r="C87" i="138"/>
  <c r="B87" i="138"/>
  <c r="E86" i="138"/>
  <c r="D86" i="138"/>
  <c r="C86" i="138"/>
  <c r="B86" i="138"/>
  <c r="E85" i="138"/>
  <c r="D85" i="138"/>
  <c r="C85" i="138"/>
  <c r="B85" i="138"/>
  <c r="E84" i="138"/>
  <c r="D84" i="138"/>
  <c r="C84" i="138"/>
  <c r="B84" i="138"/>
  <c r="E83" i="138"/>
  <c r="D83" i="138"/>
  <c r="C83" i="138"/>
  <c r="B83" i="138"/>
  <c r="E82" i="138"/>
  <c r="D82" i="138"/>
  <c r="C82" i="138"/>
  <c r="B82" i="138"/>
  <c r="E81" i="138"/>
  <c r="D81" i="138"/>
  <c r="C81" i="138"/>
  <c r="B81" i="138"/>
  <c r="E80" i="138"/>
  <c r="D80" i="138"/>
  <c r="C80" i="138"/>
  <c r="B80" i="138"/>
  <c r="E79" i="138"/>
  <c r="D79" i="138"/>
  <c r="C79" i="138"/>
  <c r="B79" i="138"/>
  <c r="E78" i="138"/>
  <c r="D78" i="138"/>
  <c r="C78" i="138"/>
  <c r="B78" i="138"/>
  <c r="E77" i="138"/>
  <c r="D77" i="138"/>
  <c r="C77" i="138"/>
  <c r="B77" i="138"/>
  <c r="E76" i="138"/>
  <c r="D76" i="138"/>
  <c r="C76" i="138"/>
  <c r="B76" i="138"/>
  <c r="E75" i="138"/>
  <c r="D75" i="138"/>
  <c r="C75" i="138"/>
  <c r="B75" i="138"/>
  <c r="E74" i="138"/>
  <c r="D74" i="138"/>
  <c r="C74" i="138"/>
  <c r="B74" i="138"/>
  <c r="E73" i="138"/>
  <c r="D73" i="138"/>
  <c r="C73" i="138"/>
  <c r="B73" i="138"/>
  <c r="E72" i="138"/>
  <c r="D72" i="138"/>
  <c r="C72" i="138"/>
  <c r="B72" i="138"/>
  <c r="E71" i="138"/>
  <c r="D71" i="138"/>
  <c r="C71" i="138"/>
  <c r="B71" i="138"/>
  <c r="E70" i="138"/>
  <c r="D70" i="138"/>
  <c r="C70" i="138"/>
  <c r="B70" i="138"/>
  <c r="E69" i="138"/>
  <c r="D69" i="138"/>
  <c r="C69" i="138"/>
  <c r="B69" i="138"/>
  <c r="E68" i="138"/>
  <c r="D68" i="138"/>
  <c r="C68" i="138"/>
  <c r="B68" i="138"/>
  <c r="E67" i="138"/>
  <c r="D67" i="138"/>
  <c r="C67" i="138"/>
  <c r="B67" i="138"/>
  <c r="E66" i="138"/>
  <c r="D66" i="138"/>
  <c r="C66" i="138"/>
  <c r="B66" i="138"/>
  <c r="E65" i="138"/>
  <c r="D65" i="138"/>
  <c r="C65" i="138"/>
  <c r="B65" i="138"/>
  <c r="E64" i="138"/>
  <c r="D64" i="138"/>
  <c r="C64" i="138"/>
  <c r="B64" i="138"/>
  <c r="E63" i="138"/>
  <c r="D63" i="138"/>
  <c r="C63" i="138"/>
  <c r="B63" i="138"/>
  <c r="E62" i="138"/>
  <c r="D62" i="138"/>
  <c r="C62" i="138"/>
  <c r="B62" i="138"/>
  <c r="E61" i="138"/>
  <c r="D61" i="138"/>
  <c r="C61" i="138"/>
  <c r="B61" i="138"/>
  <c r="E60" i="138"/>
  <c r="D60" i="138"/>
  <c r="C60" i="138"/>
  <c r="B60" i="138"/>
  <c r="E59" i="138"/>
  <c r="D59" i="138"/>
  <c r="C59" i="138"/>
  <c r="B59" i="138"/>
  <c r="E58" i="138"/>
  <c r="D58" i="138"/>
  <c r="C58" i="138"/>
  <c r="B58" i="138"/>
  <c r="E57" i="138"/>
  <c r="D57" i="138"/>
  <c r="C57" i="138"/>
  <c r="B57" i="138"/>
  <c r="E56" i="138"/>
  <c r="D56" i="138"/>
  <c r="C56" i="138"/>
  <c r="B56" i="138"/>
  <c r="E55" i="138"/>
  <c r="D55" i="138"/>
  <c r="C55" i="138"/>
  <c r="B55" i="138"/>
  <c r="E54" i="138"/>
  <c r="D54" i="138"/>
  <c r="C54" i="138"/>
  <c r="B54" i="138"/>
  <c r="E53" i="138"/>
  <c r="D53" i="138"/>
  <c r="C53" i="138"/>
  <c r="B53" i="138"/>
  <c r="E52" i="138"/>
  <c r="D52" i="138"/>
  <c r="C52" i="138"/>
  <c r="B52" i="138"/>
  <c r="E51" i="138"/>
  <c r="D51" i="138"/>
  <c r="C51" i="138"/>
  <c r="B51" i="138"/>
  <c r="E50" i="138"/>
  <c r="D50" i="138"/>
  <c r="C50" i="138"/>
  <c r="B50" i="138"/>
  <c r="E49" i="138"/>
  <c r="D49" i="138"/>
  <c r="C49" i="138"/>
  <c r="B49" i="138"/>
  <c r="E48" i="138"/>
  <c r="D48" i="138"/>
  <c r="C48" i="138"/>
  <c r="B48" i="138"/>
  <c r="E47" i="138"/>
  <c r="D47" i="138"/>
  <c r="C47" i="138"/>
  <c r="B47" i="138"/>
  <c r="E46" i="138"/>
  <c r="D46" i="138"/>
  <c r="C46" i="138"/>
  <c r="B46" i="138"/>
  <c r="E45" i="138"/>
  <c r="D45" i="138"/>
  <c r="C45" i="138"/>
  <c r="B45" i="138"/>
  <c r="E44" i="138"/>
  <c r="D44" i="138"/>
  <c r="C44" i="138"/>
  <c r="B44" i="138"/>
  <c r="E43" i="138"/>
  <c r="D43" i="138"/>
  <c r="C43" i="138"/>
  <c r="B43" i="138"/>
  <c r="E42" i="138"/>
  <c r="D42" i="138"/>
  <c r="C42" i="138"/>
  <c r="B42" i="138"/>
  <c r="E41" i="138"/>
  <c r="D41" i="138"/>
  <c r="C41" i="138"/>
  <c r="B41" i="138"/>
  <c r="E40" i="138"/>
  <c r="D40" i="138"/>
  <c r="C40" i="138"/>
  <c r="B40" i="138"/>
  <c r="E39" i="138"/>
  <c r="D39" i="138"/>
  <c r="C39" i="138"/>
  <c r="B39" i="138"/>
  <c r="E38" i="138"/>
  <c r="D38" i="138"/>
  <c r="C38" i="138"/>
  <c r="B38" i="138"/>
  <c r="E37" i="138"/>
  <c r="D37" i="138"/>
  <c r="C37" i="138"/>
  <c r="B37" i="138"/>
  <c r="E36" i="138"/>
  <c r="D36" i="138"/>
  <c r="C36" i="138"/>
  <c r="B36" i="138"/>
  <c r="E35" i="138"/>
  <c r="D35" i="138"/>
  <c r="C35" i="138"/>
  <c r="B35" i="138"/>
  <c r="E34" i="138"/>
  <c r="D34" i="138"/>
  <c r="C34" i="138"/>
  <c r="B34" i="138"/>
  <c r="E33" i="138"/>
  <c r="D33" i="138"/>
  <c r="C33" i="138"/>
  <c r="B33" i="138"/>
  <c r="E32" i="138"/>
  <c r="D32" i="138"/>
  <c r="C32" i="138"/>
  <c r="B32" i="138"/>
  <c r="E31" i="138"/>
  <c r="D31" i="138"/>
  <c r="C31" i="138"/>
  <c r="B31" i="138"/>
  <c r="E30" i="138"/>
  <c r="D30" i="138"/>
  <c r="C30" i="138"/>
  <c r="B30" i="138"/>
  <c r="E29" i="138"/>
  <c r="D29" i="138"/>
  <c r="C29" i="138"/>
  <c r="B29" i="138"/>
  <c r="E28" i="138"/>
  <c r="D28" i="138"/>
  <c r="C28" i="138"/>
  <c r="B28" i="138"/>
  <c r="E27" i="138"/>
  <c r="D27" i="138"/>
  <c r="C27" i="138"/>
  <c r="B27" i="138"/>
  <c r="E26" i="138"/>
  <c r="D26" i="138"/>
  <c r="C26" i="138"/>
  <c r="B26" i="138"/>
  <c r="E25" i="138"/>
  <c r="D25" i="138"/>
  <c r="C25" i="138"/>
  <c r="B25" i="138"/>
  <c r="E24" i="138"/>
  <c r="D24" i="138"/>
  <c r="C24" i="138"/>
  <c r="B24" i="138"/>
  <c r="E23" i="138"/>
  <c r="D23" i="138"/>
  <c r="C23" i="138"/>
  <c r="B23" i="138"/>
  <c r="E22" i="138"/>
  <c r="D22" i="138"/>
  <c r="C22" i="138"/>
  <c r="B22" i="138"/>
  <c r="E21" i="138"/>
  <c r="D21" i="138"/>
  <c r="C21" i="138"/>
  <c r="B21" i="138"/>
  <c r="E20" i="138"/>
  <c r="D20" i="138"/>
  <c r="C20" i="138"/>
  <c r="B20" i="138"/>
  <c r="E19" i="138"/>
  <c r="D19" i="138"/>
  <c r="C19" i="138"/>
  <c r="B19" i="138"/>
  <c r="E18" i="138"/>
  <c r="D18" i="138"/>
  <c r="C18" i="138"/>
  <c r="B18" i="138"/>
  <c r="E17" i="138"/>
  <c r="D17" i="138"/>
  <c r="C17" i="138"/>
  <c r="B17" i="138"/>
  <c r="E16" i="138"/>
  <c r="D16" i="138"/>
  <c r="C16" i="138"/>
  <c r="B16" i="138"/>
  <c r="E15" i="138"/>
  <c r="D15" i="138"/>
  <c r="C15" i="138"/>
  <c r="B15" i="138"/>
  <c r="E14" i="138"/>
  <c r="D14" i="138"/>
  <c r="C14" i="138"/>
  <c r="B14" i="138"/>
  <c r="E13" i="138"/>
  <c r="D13" i="138"/>
  <c r="C13" i="138"/>
  <c r="B13" i="138"/>
  <c r="E12" i="138"/>
  <c r="D12" i="138"/>
  <c r="C12" i="138"/>
  <c r="B12" i="138"/>
  <c r="E11" i="138"/>
  <c r="D11" i="138"/>
  <c r="C11" i="138"/>
  <c r="B11" i="138"/>
  <c r="E10" i="138"/>
  <c r="D10" i="138"/>
  <c r="C10" i="138"/>
  <c r="B10" i="138"/>
  <c r="E9" i="138"/>
  <c r="D9" i="138"/>
  <c r="C9" i="138"/>
  <c r="B9" i="138"/>
  <c r="E8" i="138"/>
  <c r="D8" i="138"/>
  <c r="C8" i="138"/>
  <c r="B8" i="138"/>
  <c r="E7" i="138"/>
  <c r="D7" i="138"/>
  <c r="C7" i="138"/>
  <c r="B7" i="138"/>
  <c r="X4" i="138"/>
  <c r="E4" i="138"/>
  <c r="D4" i="138"/>
  <c r="X3" i="138"/>
  <c r="Z2" i="138"/>
  <c r="Y2" i="138"/>
  <c r="X2" i="138"/>
  <c r="H2" i="138"/>
  <c r="X1" i="138"/>
  <c r="H1" i="138"/>
  <c r="E358" i="137"/>
  <c r="K357" i="137"/>
  <c r="C359" i="137" s="1"/>
  <c r="F357" i="137"/>
  <c r="E357" i="137"/>
  <c r="E356" i="137"/>
  <c r="D356" i="137"/>
  <c r="C356" i="137"/>
  <c r="B356" i="137"/>
  <c r="E355" i="137"/>
  <c r="D355" i="137"/>
  <c r="C355" i="137"/>
  <c r="B355" i="137"/>
  <c r="E354" i="137"/>
  <c r="D354" i="137"/>
  <c r="C354" i="137"/>
  <c r="B354" i="137"/>
  <c r="E353" i="137"/>
  <c r="D353" i="137"/>
  <c r="C353" i="137"/>
  <c r="B353" i="137"/>
  <c r="E352" i="137"/>
  <c r="D352" i="137"/>
  <c r="C352" i="137"/>
  <c r="B352" i="137"/>
  <c r="E351" i="137"/>
  <c r="D351" i="137"/>
  <c r="C351" i="137"/>
  <c r="B351" i="137"/>
  <c r="E350" i="137"/>
  <c r="D350" i="137"/>
  <c r="C350" i="137"/>
  <c r="B350" i="137"/>
  <c r="E349" i="137"/>
  <c r="D349" i="137"/>
  <c r="C349" i="137"/>
  <c r="B349" i="137"/>
  <c r="E348" i="137"/>
  <c r="D348" i="137"/>
  <c r="C348" i="137"/>
  <c r="B348" i="137"/>
  <c r="E347" i="137"/>
  <c r="D347" i="137"/>
  <c r="C347" i="137"/>
  <c r="B347" i="137"/>
  <c r="E346" i="137"/>
  <c r="D346" i="137"/>
  <c r="C346" i="137"/>
  <c r="B346" i="137"/>
  <c r="E345" i="137"/>
  <c r="D345" i="137"/>
  <c r="C345" i="137"/>
  <c r="B345" i="137"/>
  <c r="E344" i="137"/>
  <c r="D344" i="137"/>
  <c r="C344" i="137"/>
  <c r="B344" i="137"/>
  <c r="E343" i="137"/>
  <c r="D343" i="137"/>
  <c r="C343" i="137"/>
  <c r="B343" i="137"/>
  <c r="E342" i="137"/>
  <c r="D342" i="137"/>
  <c r="C342" i="137"/>
  <c r="B342" i="137"/>
  <c r="E341" i="137"/>
  <c r="D341" i="137"/>
  <c r="C341" i="137"/>
  <c r="B341" i="137"/>
  <c r="E340" i="137"/>
  <c r="D340" i="137"/>
  <c r="C340" i="137"/>
  <c r="B340" i="137"/>
  <c r="E339" i="137"/>
  <c r="D339" i="137"/>
  <c r="C339" i="137"/>
  <c r="B339" i="137"/>
  <c r="E338" i="137"/>
  <c r="D338" i="137"/>
  <c r="C338" i="137"/>
  <c r="B338" i="137"/>
  <c r="E337" i="137"/>
  <c r="D337" i="137"/>
  <c r="C337" i="137"/>
  <c r="B337" i="137"/>
  <c r="E336" i="137"/>
  <c r="D336" i="137"/>
  <c r="C336" i="137"/>
  <c r="B336" i="137"/>
  <c r="E335" i="137"/>
  <c r="D335" i="137"/>
  <c r="C335" i="137"/>
  <c r="B335" i="137"/>
  <c r="E334" i="137"/>
  <c r="D334" i="137"/>
  <c r="C334" i="137"/>
  <c r="B334" i="137"/>
  <c r="E333" i="137"/>
  <c r="D333" i="137"/>
  <c r="C333" i="137"/>
  <c r="B333" i="137"/>
  <c r="E332" i="137"/>
  <c r="D332" i="137"/>
  <c r="C332" i="137"/>
  <c r="B332" i="137"/>
  <c r="E331" i="137"/>
  <c r="D331" i="137"/>
  <c r="C331" i="137"/>
  <c r="B331" i="137"/>
  <c r="E330" i="137"/>
  <c r="D330" i="137"/>
  <c r="C330" i="137"/>
  <c r="B330" i="137"/>
  <c r="E329" i="137"/>
  <c r="D329" i="137"/>
  <c r="C329" i="137"/>
  <c r="B329" i="137"/>
  <c r="E328" i="137"/>
  <c r="D328" i="137"/>
  <c r="C328" i="137"/>
  <c r="B328" i="137"/>
  <c r="E327" i="137"/>
  <c r="D327" i="137"/>
  <c r="C327" i="137"/>
  <c r="B327" i="137"/>
  <c r="E326" i="137"/>
  <c r="D326" i="137"/>
  <c r="C326" i="137"/>
  <c r="B326" i="137"/>
  <c r="E325" i="137"/>
  <c r="D325" i="137"/>
  <c r="C325" i="137"/>
  <c r="B325" i="137"/>
  <c r="E324" i="137"/>
  <c r="D324" i="137"/>
  <c r="C324" i="137"/>
  <c r="B324" i="137"/>
  <c r="E323" i="137"/>
  <c r="D323" i="137"/>
  <c r="C323" i="137"/>
  <c r="B323" i="137"/>
  <c r="E322" i="137"/>
  <c r="D322" i="137"/>
  <c r="C322" i="137"/>
  <c r="B322" i="137"/>
  <c r="E321" i="137"/>
  <c r="D321" i="137"/>
  <c r="C321" i="137"/>
  <c r="B321" i="137"/>
  <c r="E320" i="137"/>
  <c r="D320" i="137"/>
  <c r="C320" i="137"/>
  <c r="B320" i="137"/>
  <c r="E319" i="137"/>
  <c r="D319" i="137"/>
  <c r="C319" i="137"/>
  <c r="B319" i="137"/>
  <c r="E318" i="137"/>
  <c r="D318" i="137"/>
  <c r="C318" i="137"/>
  <c r="B318" i="137"/>
  <c r="E317" i="137"/>
  <c r="D317" i="137"/>
  <c r="C317" i="137"/>
  <c r="B317" i="137"/>
  <c r="E316" i="137"/>
  <c r="D316" i="137"/>
  <c r="C316" i="137"/>
  <c r="B316" i="137"/>
  <c r="E315" i="137"/>
  <c r="D315" i="137"/>
  <c r="C315" i="137"/>
  <c r="B315" i="137"/>
  <c r="E314" i="137"/>
  <c r="D314" i="137"/>
  <c r="C314" i="137"/>
  <c r="B314" i="137"/>
  <c r="E313" i="137"/>
  <c r="D313" i="137"/>
  <c r="C313" i="137"/>
  <c r="B313" i="137"/>
  <c r="E312" i="137"/>
  <c r="D312" i="137"/>
  <c r="C312" i="137"/>
  <c r="B312" i="137"/>
  <c r="E311" i="137"/>
  <c r="D311" i="137"/>
  <c r="C311" i="137"/>
  <c r="B311" i="137"/>
  <c r="E310" i="137"/>
  <c r="D310" i="137"/>
  <c r="C310" i="137"/>
  <c r="B310" i="137"/>
  <c r="E309" i="137"/>
  <c r="D309" i="137"/>
  <c r="C309" i="137"/>
  <c r="B309" i="137"/>
  <c r="E308" i="137"/>
  <c r="D308" i="137"/>
  <c r="C308" i="137"/>
  <c r="B308" i="137"/>
  <c r="E307" i="137"/>
  <c r="D307" i="137"/>
  <c r="C307" i="137"/>
  <c r="B307" i="137"/>
  <c r="E306" i="137"/>
  <c r="D306" i="137"/>
  <c r="C306" i="137"/>
  <c r="B306" i="137"/>
  <c r="E305" i="137"/>
  <c r="D305" i="137"/>
  <c r="C305" i="137"/>
  <c r="B305" i="137"/>
  <c r="E304" i="137"/>
  <c r="D304" i="137"/>
  <c r="C304" i="137"/>
  <c r="B304" i="137"/>
  <c r="E303" i="137"/>
  <c r="D303" i="137"/>
  <c r="C303" i="137"/>
  <c r="B303" i="137"/>
  <c r="E302" i="137"/>
  <c r="D302" i="137"/>
  <c r="C302" i="137"/>
  <c r="B302" i="137"/>
  <c r="E301" i="137"/>
  <c r="D301" i="137"/>
  <c r="C301" i="137"/>
  <c r="B301" i="137"/>
  <c r="E300" i="137"/>
  <c r="D300" i="137"/>
  <c r="C300" i="137"/>
  <c r="B300" i="137"/>
  <c r="E299" i="137"/>
  <c r="D299" i="137"/>
  <c r="C299" i="137"/>
  <c r="B299" i="137"/>
  <c r="E298" i="137"/>
  <c r="D298" i="137"/>
  <c r="C298" i="137"/>
  <c r="B298" i="137"/>
  <c r="E297" i="137"/>
  <c r="D297" i="137"/>
  <c r="C297" i="137"/>
  <c r="B297" i="137"/>
  <c r="E296" i="137"/>
  <c r="D296" i="137"/>
  <c r="C296" i="137"/>
  <c r="B296" i="137"/>
  <c r="E295" i="137"/>
  <c r="D295" i="137"/>
  <c r="C295" i="137"/>
  <c r="B295" i="137"/>
  <c r="E294" i="137"/>
  <c r="D294" i="137"/>
  <c r="C294" i="137"/>
  <c r="B294" i="137"/>
  <c r="E293" i="137"/>
  <c r="D293" i="137"/>
  <c r="C293" i="137"/>
  <c r="B293" i="137"/>
  <c r="E292" i="137"/>
  <c r="D292" i="137"/>
  <c r="C292" i="137"/>
  <c r="B292" i="137"/>
  <c r="E291" i="137"/>
  <c r="D291" i="137"/>
  <c r="C291" i="137"/>
  <c r="B291" i="137"/>
  <c r="E290" i="137"/>
  <c r="D290" i="137"/>
  <c r="C290" i="137"/>
  <c r="B290" i="137"/>
  <c r="E289" i="137"/>
  <c r="D289" i="137"/>
  <c r="C289" i="137"/>
  <c r="B289" i="137"/>
  <c r="E288" i="137"/>
  <c r="D288" i="137"/>
  <c r="C288" i="137"/>
  <c r="B288" i="137"/>
  <c r="E287" i="137"/>
  <c r="D287" i="137"/>
  <c r="C287" i="137"/>
  <c r="B287" i="137"/>
  <c r="E286" i="137"/>
  <c r="D286" i="137"/>
  <c r="C286" i="137"/>
  <c r="B286" i="137"/>
  <c r="E285" i="137"/>
  <c r="D285" i="137"/>
  <c r="C285" i="137"/>
  <c r="B285" i="137"/>
  <c r="E284" i="137"/>
  <c r="D284" i="137"/>
  <c r="C284" i="137"/>
  <c r="B284" i="137"/>
  <c r="E283" i="137"/>
  <c r="D283" i="137"/>
  <c r="C283" i="137"/>
  <c r="B283" i="137"/>
  <c r="E282" i="137"/>
  <c r="D282" i="137"/>
  <c r="C282" i="137"/>
  <c r="B282" i="137"/>
  <c r="E281" i="137"/>
  <c r="D281" i="137"/>
  <c r="C281" i="137"/>
  <c r="B281" i="137"/>
  <c r="E280" i="137"/>
  <c r="D280" i="137"/>
  <c r="C280" i="137"/>
  <c r="B280" i="137"/>
  <c r="E279" i="137"/>
  <c r="D279" i="137"/>
  <c r="C279" i="137"/>
  <c r="B279" i="137"/>
  <c r="E278" i="137"/>
  <c r="D278" i="137"/>
  <c r="C278" i="137"/>
  <c r="B278" i="137"/>
  <c r="E277" i="137"/>
  <c r="D277" i="137"/>
  <c r="C277" i="137"/>
  <c r="B277" i="137"/>
  <c r="E276" i="137"/>
  <c r="D276" i="137"/>
  <c r="C276" i="137"/>
  <c r="B276" i="137"/>
  <c r="E275" i="137"/>
  <c r="D275" i="137"/>
  <c r="C275" i="137"/>
  <c r="B275" i="137"/>
  <c r="E274" i="137"/>
  <c r="D274" i="137"/>
  <c r="C274" i="137"/>
  <c r="B274" i="137"/>
  <c r="E273" i="137"/>
  <c r="D273" i="137"/>
  <c r="C273" i="137"/>
  <c r="B273" i="137"/>
  <c r="E272" i="137"/>
  <c r="D272" i="137"/>
  <c r="C272" i="137"/>
  <c r="B272" i="137"/>
  <c r="E271" i="137"/>
  <c r="D271" i="137"/>
  <c r="C271" i="137"/>
  <c r="B271" i="137"/>
  <c r="E270" i="137"/>
  <c r="D270" i="137"/>
  <c r="C270" i="137"/>
  <c r="B270" i="137"/>
  <c r="E269" i="137"/>
  <c r="D269" i="137"/>
  <c r="C269" i="137"/>
  <c r="B269" i="137"/>
  <c r="E268" i="137"/>
  <c r="D268" i="137"/>
  <c r="C268" i="137"/>
  <c r="B268" i="137"/>
  <c r="E267" i="137"/>
  <c r="D267" i="137"/>
  <c r="C267" i="137"/>
  <c r="B267" i="137"/>
  <c r="E266" i="137"/>
  <c r="D266" i="137"/>
  <c r="C266" i="137"/>
  <c r="B266" i="137"/>
  <c r="E265" i="137"/>
  <c r="D265" i="137"/>
  <c r="C265" i="137"/>
  <c r="B265" i="137"/>
  <c r="E264" i="137"/>
  <c r="D264" i="137"/>
  <c r="C264" i="137"/>
  <c r="B264" i="137"/>
  <c r="E263" i="137"/>
  <c r="D263" i="137"/>
  <c r="C263" i="137"/>
  <c r="B263" i="137"/>
  <c r="E262" i="137"/>
  <c r="D262" i="137"/>
  <c r="C262" i="137"/>
  <c r="B262" i="137"/>
  <c r="E261" i="137"/>
  <c r="D261" i="137"/>
  <c r="C261" i="137"/>
  <c r="B261" i="137"/>
  <c r="E260" i="137"/>
  <c r="D260" i="137"/>
  <c r="C260" i="137"/>
  <c r="B260" i="137"/>
  <c r="E259" i="137"/>
  <c r="D259" i="137"/>
  <c r="C259" i="137"/>
  <c r="B259" i="137"/>
  <c r="E258" i="137"/>
  <c r="D258" i="137"/>
  <c r="C258" i="137"/>
  <c r="B258" i="137"/>
  <c r="E257" i="137"/>
  <c r="D257" i="137"/>
  <c r="C257" i="137"/>
  <c r="B257" i="137"/>
  <c r="E256" i="137"/>
  <c r="D256" i="137"/>
  <c r="C256" i="137"/>
  <c r="B256" i="137"/>
  <c r="E255" i="137"/>
  <c r="D255" i="137"/>
  <c r="C255" i="137"/>
  <c r="B255" i="137"/>
  <c r="E254" i="137"/>
  <c r="D254" i="137"/>
  <c r="C254" i="137"/>
  <c r="B254" i="137"/>
  <c r="E253" i="137"/>
  <c r="D253" i="137"/>
  <c r="C253" i="137"/>
  <c r="B253" i="137"/>
  <c r="E252" i="137"/>
  <c r="D252" i="137"/>
  <c r="C252" i="137"/>
  <c r="B252" i="137"/>
  <c r="E251" i="137"/>
  <c r="D251" i="137"/>
  <c r="C251" i="137"/>
  <c r="B251" i="137"/>
  <c r="E250" i="137"/>
  <c r="D250" i="137"/>
  <c r="C250" i="137"/>
  <c r="B250" i="137"/>
  <c r="E249" i="137"/>
  <c r="D249" i="137"/>
  <c r="C249" i="137"/>
  <c r="B249" i="137"/>
  <c r="E248" i="137"/>
  <c r="D248" i="137"/>
  <c r="C248" i="137"/>
  <c r="B248" i="137"/>
  <c r="E247" i="137"/>
  <c r="D247" i="137"/>
  <c r="C247" i="137"/>
  <c r="B247" i="137"/>
  <c r="E246" i="137"/>
  <c r="D246" i="137"/>
  <c r="C246" i="137"/>
  <c r="B246" i="137"/>
  <c r="E245" i="137"/>
  <c r="D245" i="137"/>
  <c r="C245" i="137"/>
  <c r="B245" i="137"/>
  <c r="E244" i="137"/>
  <c r="D244" i="137"/>
  <c r="C244" i="137"/>
  <c r="B244" i="137"/>
  <c r="E243" i="137"/>
  <c r="D243" i="137"/>
  <c r="C243" i="137"/>
  <c r="B243" i="137"/>
  <c r="E242" i="137"/>
  <c r="D242" i="137"/>
  <c r="C242" i="137"/>
  <c r="B242" i="137"/>
  <c r="E241" i="137"/>
  <c r="D241" i="137"/>
  <c r="C241" i="137"/>
  <c r="B241" i="137"/>
  <c r="E240" i="137"/>
  <c r="D240" i="137"/>
  <c r="C240" i="137"/>
  <c r="B240" i="137"/>
  <c r="E239" i="137"/>
  <c r="D239" i="137"/>
  <c r="C239" i="137"/>
  <c r="B239" i="137"/>
  <c r="E238" i="137"/>
  <c r="D238" i="137"/>
  <c r="C238" i="137"/>
  <c r="B238" i="137"/>
  <c r="E237" i="137"/>
  <c r="D237" i="137"/>
  <c r="C237" i="137"/>
  <c r="B237" i="137"/>
  <c r="E236" i="137"/>
  <c r="D236" i="137"/>
  <c r="C236" i="137"/>
  <c r="B236" i="137"/>
  <c r="E235" i="137"/>
  <c r="D235" i="137"/>
  <c r="C235" i="137"/>
  <c r="B235" i="137"/>
  <c r="E234" i="137"/>
  <c r="D234" i="137"/>
  <c r="C234" i="137"/>
  <c r="B234" i="137"/>
  <c r="E233" i="137"/>
  <c r="D233" i="137"/>
  <c r="C233" i="137"/>
  <c r="B233" i="137"/>
  <c r="E232" i="137"/>
  <c r="D232" i="137"/>
  <c r="C232" i="137"/>
  <c r="B232" i="137"/>
  <c r="E231" i="137"/>
  <c r="D231" i="137"/>
  <c r="C231" i="137"/>
  <c r="B231" i="137"/>
  <c r="E230" i="137"/>
  <c r="D230" i="137"/>
  <c r="C230" i="137"/>
  <c r="B230" i="137"/>
  <c r="E229" i="137"/>
  <c r="D229" i="137"/>
  <c r="C229" i="137"/>
  <c r="B229" i="137"/>
  <c r="E228" i="137"/>
  <c r="D228" i="137"/>
  <c r="C228" i="137"/>
  <c r="B228" i="137"/>
  <c r="E227" i="137"/>
  <c r="D227" i="137"/>
  <c r="C227" i="137"/>
  <c r="B227" i="137"/>
  <c r="E226" i="137"/>
  <c r="D226" i="137"/>
  <c r="C226" i="137"/>
  <c r="B226" i="137"/>
  <c r="E225" i="137"/>
  <c r="D225" i="137"/>
  <c r="C225" i="137"/>
  <c r="B225" i="137"/>
  <c r="E224" i="137"/>
  <c r="D224" i="137"/>
  <c r="C224" i="137"/>
  <c r="B224" i="137"/>
  <c r="E223" i="137"/>
  <c r="D223" i="137"/>
  <c r="C223" i="137"/>
  <c r="B223" i="137"/>
  <c r="E222" i="137"/>
  <c r="D222" i="137"/>
  <c r="C222" i="137"/>
  <c r="B222" i="137"/>
  <c r="E221" i="137"/>
  <c r="D221" i="137"/>
  <c r="C221" i="137"/>
  <c r="B221" i="137"/>
  <c r="E220" i="137"/>
  <c r="D220" i="137"/>
  <c r="C220" i="137"/>
  <c r="B220" i="137"/>
  <c r="E219" i="137"/>
  <c r="D219" i="137"/>
  <c r="C219" i="137"/>
  <c r="B219" i="137"/>
  <c r="E218" i="137"/>
  <c r="D218" i="137"/>
  <c r="C218" i="137"/>
  <c r="B218" i="137"/>
  <c r="E217" i="137"/>
  <c r="D217" i="137"/>
  <c r="C217" i="137"/>
  <c r="B217" i="137"/>
  <c r="E216" i="137"/>
  <c r="D216" i="137"/>
  <c r="C216" i="137"/>
  <c r="B216" i="137"/>
  <c r="E215" i="137"/>
  <c r="D215" i="137"/>
  <c r="C215" i="137"/>
  <c r="B215" i="137"/>
  <c r="E214" i="137"/>
  <c r="D214" i="137"/>
  <c r="C214" i="137"/>
  <c r="B214" i="137"/>
  <c r="E213" i="137"/>
  <c r="D213" i="137"/>
  <c r="C213" i="137"/>
  <c r="B213" i="137"/>
  <c r="E212" i="137"/>
  <c r="D212" i="137"/>
  <c r="C212" i="137"/>
  <c r="B212" i="137"/>
  <c r="E211" i="137"/>
  <c r="D211" i="137"/>
  <c r="C211" i="137"/>
  <c r="B211" i="137"/>
  <c r="E210" i="137"/>
  <c r="D210" i="137"/>
  <c r="C210" i="137"/>
  <c r="B210" i="137"/>
  <c r="E209" i="137"/>
  <c r="D209" i="137"/>
  <c r="C209" i="137"/>
  <c r="B209" i="137"/>
  <c r="E208" i="137"/>
  <c r="D208" i="137"/>
  <c r="C208" i="137"/>
  <c r="B208" i="137"/>
  <c r="E207" i="137"/>
  <c r="D207" i="137"/>
  <c r="C207" i="137"/>
  <c r="B207" i="137"/>
  <c r="E206" i="137"/>
  <c r="D206" i="137"/>
  <c r="C206" i="137"/>
  <c r="B206" i="137"/>
  <c r="E205" i="137"/>
  <c r="D205" i="137"/>
  <c r="C205" i="137"/>
  <c r="B205" i="137"/>
  <c r="E204" i="137"/>
  <c r="D204" i="137"/>
  <c r="C204" i="137"/>
  <c r="B204" i="137"/>
  <c r="E203" i="137"/>
  <c r="D203" i="137"/>
  <c r="C203" i="137"/>
  <c r="B203" i="137"/>
  <c r="E202" i="137"/>
  <c r="D202" i="137"/>
  <c r="C202" i="137"/>
  <c r="B202" i="137"/>
  <c r="E201" i="137"/>
  <c r="D201" i="137"/>
  <c r="C201" i="137"/>
  <c r="B201" i="137"/>
  <c r="E200" i="137"/>
  <c r="D200" i="137"/>
  <c r="C200" i="137"/>
  <c r="B200" i="137"/>
  <c r="E199" i="137"/>
  <c r="D199" i="137"/>
  <c r="C199" i="137"/>
  <c r="B199" i="137"/>
  <c r="E198" i="137"/>
  <c r="D198" i="137"/>
  <c r="C198" i="137"/>
  <c r="B198" i="137"/>
  <c r="E197" i="137"/>
  <c r="D197" i="137"/>
  <c r="C197" i="137"/>
  <c r="B197" i="137"/>
  <c r="E196" i="137"/>
  <c r="D196" i="137"/>
  <c r="C196" i="137"/>
  <c r="B196" i="137"/>
  <c r="E195" i="137"/>
  <c r="D195" i="137"/>
  <c r="C195" i="137"/>
  <c r="B195" i="137"/>
  <c r="E194" i="137"/>
  <c r="D194" i="137"/>
  <c r="C194" i="137"/>
  <c r="B194" i="137"/>
  <c r="E193" i="137"/>
  <c r="D193" i="137"/>
  <c r="C193" i="137"/>
  <c r="B193" i="137"/>
  <c r="E192" i="137"/>
  <c r="D192" i="137"/>
  <c r="C192" i="137"/>
  <c r="B192" i="137"/>
  <c r="E191" i="137"/>
  <c r="D191" i="137"/>
  <c r="C191" i="137"/>
  <c r="B191" i="137"/>
  <c r="E190" i="137"/>
  <c r="D190" i="137"/>
  <c r="C190" i="137"/>
  <c r="B190" i="137"/>
  <c r="E189" i="137"/>
  <c r="D189" i="137"/>
  <c r="C189" i="137"/>
  <c r="B189" i="137"/>
  <c r="E188" i="137"/>
  <c r="D188" i="137"/>
  <c r="C188" i="137"/>
  <c r="B188" i="137"/>
  <c r="E187" i="137"/>
  <c r="D187" i="137"/>
  <c r="C187" i="137"/>
  <c r="B187" i="137"/>
  <c r="E186" i="137"/>
  <c r="D186" i="137"/>
  <c r="C186" i="137"/>
  <c r="B186" i="137"/>
  <c r="E185" i="137"/>
  <c r="D185" i="137"/>
  <c r="C185" i="137"/>
  <c r="B185" i="137"/>
  <c r="E184" i="137"/>
  <c r="D184" i="137"/>
  <c r="C184" i="137"/>
  <c r="B184" i="137"/>
  <c r="E183" i="137"/>
  <c r="D183" i="137"/>
  <c r="C183" i="137"/>
  <c r="B183" i="137"/>
  <c r="E182" i="137"/>
  <c r="D182" i="137"/>
  <c r="C182" i="137"/>
  <c r="B182" i="137"/>
  <c r="E181" i="137"/>
  <c r="D181" i="137"/>
  <c r="C181" i="137"/>
  <c r="B181" i="137"/>
  <c r="E180" i="137"/>
  <c r="D180" i="137"/>
  <c r="C180" i="137"/>
  <c r="B180" i="137"/>
  <c r="E179" i="137"/>
  <c r="D179" i="137"/>
  <c r="C179" i="137"/>
  <c r="B179" i="137"/>
  <c r="E178" i="137"/>
  <c r="D178" i="137"/>
  <c r="C178" i="137"/>
  <c r="B178" i="137"/>
  <c r="E177" i="137"/>
  <c r="D177" i="137"/>
  <c r="C177" i="137"/>
  <c r="B177" i="137"/>
  <c r="E176" i="137"/>
  <c r="D176" i="137"/>
  <c r="C176" i="137"/>
  <c r="B176" i="137"/>
  <c r="E175" i="137"/>
  <c r="D175" i="137"/>
  <c r="C175" i="137"/>
  <c r="B175" i="137"/>
  <c r="E174" i="137"/>
  <c r="D174" i="137"/>
  <c r="C174" i="137"/>
  <c r="B174" i="137"/>
  <c r="E173" i="137"/>
  <c r="D173" i="137"/>
  <c r="C173" i="137"/>
  <c r="B173" i="137"/>
  <c r="E172" i="137"/>
  <c r="D172" i="137"/>
  <c r="C172" i="137"/>
  <c r="B172" i="137"/>
  <c r="E171" i="137"/>
  <c r="D171" i="137"/>
  <c r="C171" i="137"/>
  <c r="B171" i="137"/>
  <c r="E170" i="137"/>
  <c r="D170" i="137"/>
  <c r="C170" i="137"/>
  <c r="B170" i="137"/>
  <c r="E169" i="137"/>
  <c r="D169" i="137"/>
  <c r="C169" i="137"/>
  <c r="B169" i="137"/>
  <c r="E168" i="137"/>
  <c r="D168" i="137"/>
  <c r="C168" i="137"/>
  <c r="B168" i="137"/>
  <c r="E167" i="137"/>
  <c r="D167" i="137"/>
  <c r="C167" i="137"/>
  <c r="B167" i="137"/>
  <c r="E166" i="137"/>
  <c r="D166" i="137"/>
  <c r="C166" i="137"/>
  <c r="B166" i="137"/>
  <c r="E165" i="137"/>
  <c r="D165" i="137"/>
  <c r="C165" i="137"/>
  <c r="B165" i="137"/>
  <c r="E164" i="137"/>
  <c r="D164" i="137"/>
  <c r="C164" i="137"/>
  <c r="B164" i="137"/>
  <c r="E163" i="137"/>
  <c r="D163" i="137"/>
  <c r="C163" i="137"/>
  <c r="B163" i="137"/>
  <c r="E162" i="137"/>
  <c r="D162" i="137"/>
  <c r="C162" i="137"/>
  <c r="B162" i="137"/>
  <c r="E161" i="137"/>
  <c r="D161" i="137"/>
  <c r="C161" i="137"/>
  <c r="B161" i="137"/>
  <c r="E160" i="137"/>
  <c r="D160" i="137"/>
  <c r="C160" i="137"/>
  <c r="B160" i="137"/>
  <c r="E159" i="137"/>
  <c r="D159" i="137"/>
  <c r="C159" i="137"/>
  <c r="B159" i="137"/>
  <c r="E158" i="137"/>
  <c r="D158" i="137"/>
  <c r="C158" i="137"/>
  <c r="B158" i="137"/>
  <c r="E157" i="137"/>
  <c r="D157" i="137"/>
  <c r="C157" i="137"/>
  <c r="B157" i="137"/>
  <c r="E156" i="137"/>
  <c r="D156" i="137"/>
  <c r="C156" i="137"/>
  <c r="B156" i="137"/>
  <c r="E155" i="137"/>
  <c r="D155" i="137"/>
  <c r="C155" i="137"/>
  <c r="B155" i="137"/>
  <c r="E154" i="137"/>
  <c r="D154" i="137"/>
  <c r="C154" i="137"/>
  <c r="B154" i="137"/>
  <c r="E153" i="137"/>
  <c r="D153" i="137"/>
  <c r="C153" i="137"/>
  <c r="B153" i="137"/>
  <c r="E152" i="137"/>
  <c r="D152" i="137"/>
  <c r="C152" i="137"/>
  <c r="B152" i="137"/>
  <c r="E151" i="137"/>
  <c r="D151" i="137"/>
  <c r="C151" i="137"/>
  <c r="B151" i="137"/>
  <c r="E150" i="137"/>
  <c r="D150" i="137"/>
  <c r="C150" i="137"/>
  <c r="B150" i="137"/>
  <c r="E149" i="137"/>
  <c r="D149" i="137"/>
  <c r="C149" i="137"/>
  <c r="B149" i="137"/>
  <c r="E148" i="137"/>
  <c r="D148" i="137"/>
  <c r="C148" i="137"/>
  <c r="B148" i="137"/>
  <c r="E147" i="137"/>
  <c r="D147" i="137"/>
  <c r="C147" i="137"/>
  <c r="B147" i="137"/>
  <c r="E146" i="137"/>
  <c r="D146" i="137"/>
  <c r="C146" i="137"/>
  <c r="B146" i="137"/>
  <c r="E145" i="137"/>
  <c r="D145" i="137"/>
  <c r="C145" i="137"/>
  <c r="B145" i="137"/>
  <c r="E144" i="137"/>
  <c r="D144" i="137"/>
  <c r="C144" i="137"/>
  <c r="B144" i="137"/>
  <c r="E143" i="137"/>
  <c r="D143" i="137"/>
  <c r="C143" i="137"/>
  <c r="B143" i="137"/>
  <c r="E142" i="137"/>
  <c r="D142" i="137"/>
  <c r="C142" i="137"/>
  <c r="B142" i="137"/>
  <c r="E141" i="137"/>
  <c r="D141" i="137"/>
  <c r="C141" i="137"/>
  <c r="B141" i="137"/>
  <c r="E140" i="137"/>
  <c r="D140" i="137"/>
  <c r="C140" i="137"/>
  <c r="B140" i="137"/>
  <c r="E139" i="137"/>
  <c r="D139" i="137"/>
  <c r="C139" i="137"/>
  <c r="B139" i="137"/>
  <c r="E138" i="137"/>
  <c r="D138" i="137"/>
  <c r="C138" i="137"/>
  <c r="B138" i="137"/>
  <c r="E137" i="137"/>
  <c r="D137" i="137"/>
  <c r="C137" i="137"/>
  <c r="B137" i="137"/>
  <c r="E136" i="137"/>
  <c r="D136" i="137"/>
  <c r="C136" i="137"/>
  <c r="B136" i="137"/>
  <c r="E135" i="137"/>
  <c r="D135" i="137"/>
  <c r="C135" i="137"/>
  <c r="B135" i="137"/>
  <c r="E134" i="137"/>
  <c r="D134" i="137"/>
  <c r="C134" i="137"/>
  <c r="B134" i="137"/>
  <c r="E133" i="137"/>
  <c r="D133" i="137"/>
  <c r="C133" i="137"/>
  <c r="B133" i="137"/>
  <c r="E132" i="137"/>
  <c r="D132" i="137"/>
  <c r="C132" i="137"/>
  <c r="B132" i="137"/>
  <c r="E131" i="137"/>
  <c r="D131" i="137"/>
  <c r="C131" i="137"/>
  <c r="B131" i="137"/>
  <c r="E130" i="137"/>
  <c r="D130" i="137"/>
  <c r="C130" i="137"/>
  <c r="B130" i="137"/>
  <c r="E129" i="137"/>
  <c r="D129" i="137"/>
  <c r="C129" i="137"/>
  <c r="B129" i="137"/>
  <c r="E128" i="137"/>
  <c r="D128" i="137"/>
  <c r="C128" i="137"/>
  <c r="B128" i="137"/>
  <c r="E127" i="137"/>
  <c r="D127" i="137"/>
  <c r="C127" i="137"/>
  <c r="B127" i="137"/>
  <c r="E126" i="137"/>
  <c r="D126" i="137"/>
  <c r="C126" i="137"/>
  <c r="B126" i="137"/>
  <c r="E125" i="137"/>
  <c r="D125" i="137"/>
  <c r="C125" i="137"/>
  <c r="B125" i="137"/>
  <c r="E124" i="137"/>
  <c r="D124" i="137"/>
  <c r="C124" i="137"/>
  <c r="B124" i="137"/>
  <c r="E123" i="137"/>
  <c r="D123" i="137"/>
  <c r="C123" i="137"/>
  <c r="B123" i="137"/>
  <c r="E122" i="137"/>
  <c r="D122" i="137"/>
  <c r="C122" i="137"/>
  <c r="B122" i="137"/>
  <c r="E121" i="137"/>
  <c r="D121" i="137"/>
  <c r="C121" i="137"/>
  <c r="B121" i="137"/>
  <c r="E120" i="137"/>
  <c r="D120" i="137"/>
  <c r="C120" i="137"/>
  <c r="B120" i="137"/>
  <c r="E119" i="137"/>
  <c r="D119" i="137"/>
  <c r="C119" i="137"/>
  <c r="B119" i="137"/>
  <c r="E118" i="137"/>
  <c r="D118" i="137"/>
  <c r="C118" i="137"/>
  <c r="B118" i="137"/>
  <c r="E117" i="137"/>
  <c r="D117" i="137"/>
  <c r="C117" i="137"/>
  <c r="B117" i="137"/>
  <c r="E116" i="137"/>
  <c r="D116" i="137"/>
  <c r="C116" i="137"/>
  <c r="B116" i="137"/>
  <c r="E115" i="137"/>
  <c r="D115" i="137"/>
  <c r="C115" i="137"/>
  <c r="B115" i="137"/>
  <c r="E114" i="137"/>
  <c r="D114" i="137"/>
  <c r="C114" i="137"/>
  <c r="B114" i="137"/>
  <c r="E113" i="137"/>
  <c r="D113" i="137"/>
  <c r="C113" i="137"/>
  <c r="B113" i="137"/>
  <c r="E112" i="137"/>
  <c r="D112" i="137"/>
  <c r="C112" i="137"/>
  <c r="B112" i="137"/>
  <c r="E111" i="137"/>
  <c r="D111" i="137"/>
  <c r="C111" i="137"/>
  <c r="B111" i="137"/>
  <c r="E110" i="137"/>
  <c r="D110" i="137"/>
  <c r="C110" i="137"/>
  <c r="B110" i="137"/>
  <c r="E109" i="137"/>
  <c r="D109" i="137"/>
  <c r="C109" i="137"/>
  <c r="B109" i="137"/>
  <c r="E108" i="137"/>
  <c r="D108" i="137"/>
  <c r="C108" i="137"/>
  <c r="B108" i="137"/>
  <c r="E107" i="137"/>
  <c r="D107" i="137"/>
  <c r="C107" i="137"/>
  <c r="B107" i="137"/>
  <c r="E106" i="137"/>
  <c r="D106" i="137"/>
  <c r="C106" i="137"/>
  <c r="B106" i="137"/>
  <c r="E105" i="137"/>
  <c r="D105" i="137"/>
  <c r="C105" i="137"/>
  <c r="B105" i="137"/>
  <c r="E104" i="137"/>
  <c r="D104" i="137"/>
  <c r="C104" i="137"/>
  <c r="B104" i="137"/>
  <c r="E103" i="137"/>
  <c r="D103" i="137"/>
  <c r="C103" i="137"/>
  <c r="B103" i="137"/>
  <c r="E102" i="137"/>
  <c r="D102" i="137"/>
  <c r="C102" i="137"/>
  <c r="B102" i="137"/>
  <c r="E101" i="137"/>
  <c r="D101" i="137"/>
  <c r="C101" i="137"/>
  <c r="B101" i="137"/>
  <c r="E100" i="137"/>
  <c r="D100" i="137"/>
  <c r="C100" i="137"/>
  <c r="B100" i="137"/>
  <c r="E99" i="137"/>
  <c r="D99" i="137"/>
  <c r="C99" i="137"/>
  <c r="B99" i="137"/>
  <c r="E98" i="137"/>
  <c r="D98" i="137"/>
  <c r="C98" i="137"/>
  <c r="B98" i="137"/>
  <c r="E97" i="137"/>
  <c r="D97" i="137"/>
  <c r="C97" i="137"/>
  <c r="B97" i="137"/>
  <c r="E96" i="137"/>
  <c r="D96" i="137"/>
  <c r="C96" i="137"/>
  <c r="B96" i="137"/>
  <c r="E95" i="137"/>
  <c r="D95" i="137"/>
  <c r="C95" i="137"/>
  <c r="B95" i="137"/>
  <c r="E94" i="137"/>
  <c r="D94" i="137"/>
  <c r="C94" i="137"/>
  <c r="B94" i="137"/>
  <c r="E93" i="137"/>
  <c r="D93" i="137"/>
  <c r="C93" i="137"/>
  <c r="B93" i="137"/>
  <c r="E92" i="137"/>
  <c r="D92" i="137"/>
  <c r="C92" i="137"/>
  <c r="B92" i="137"/>
  <c r="E91" i="137"/>
  <c r="D91" i="137"/>
  <c r="C91" i="137"/>
  <c r="B91" i="137"/>
  <c r="E90" i="137"/>
  <c r="D90" i="137"/>
  <c r="C90" i="137"/>
  <c r="B90" i="137"/>
  <c r="E89" i="137"/>
  <c r="D89" i="137"/>
  <c r="C89" i="137"/>
  <c r="B89" i="137"/>
  <c r="E88" i="137"/>
  <c r="D88" i="137"/>
  <c r="C88" i="137"/>
  <c r="B88" i="137"/>
  <c r="E87" i="137"/>
  <c r="D87" i="137"/>
  <c r="C87" i="137"/>
  <c r="B87" i="137"/>
  <c r="E86" i="137"/>
  <c r="D86" i="137"/>
  <c r="C86" i="137"/>
  <c r="B86" i="137"/>
  <c r="E85" i="137"/>
  <c r="D85" i="137"/>
  <c r="C85" i="137"/>
  <c r="B85" i="137"/>
  <c r="E84" i="137"/>
  <c r="D84" i="137"/>
  <c r="C84" i="137"/>
  <c r="B84" i="137"/>
  <c r="E83" i="137"/>
  <c r="D83" i="137"/>
  <c r="C83" i="137"/>
  <c r="B83" i="137"/>
  <c r="E82" i="137"/>
  <c r="D82" i="137"/>
  <c r="C82" i="137"/>
  <c r="B82" i="137"/>
  <c r="E81" i="137"/>
  <c r="D81" i="137"/>
  <c r="C81" i="137"/>
  <c r="B81" i="137"/>
  <c r="E80" i="137"/>
  <c r="D80" i="137"/>
  <c r="C80" i="137"/>
  <c r="B80" i="137"/>
  <c r="E79" i="137"/>
  <c r="D79" i="137"/>
  <c r="C79" i="137"/>
  <c r="B79" i="137"/>
  <c r="E78" i="137"/>
  <c r="D78" i="137"/>
  <c r="C78" i="137"/>
  <c r="B78" i="137"/>
  <c r="E77" i="137"/>
  <c r="D77" i="137"/>
  <c r="C77" i="137"/>
  <c r="B77" i="137"/>
  <c r="E76" i="137"/>
  <c r="D76" i="137"/>
  <c r="C76" i="137"/>
  <c r="B76" i="137"/>
  <c r="E75" i="137"/>
  <c r="D75" i="137"/>
  <c r="C75" i="137"/>
  <c r="B75" i="137"/>
  <c r="E74" i="137"/>
  <c r="D74" i="137"/>
  <c r="C74" i="137"/>
  <c r="B74" i="137"/>
  <c r="E73" i="137"/>
  <c r="D73" i="137"/>
  <c r="C73" i="137"/>
  <c r="B73" i="137"/>
  <c r="E72" i="137"/>
  <c r="D72" i="137"/>
  <c r="C72" i="137"/>
  <c r="B72" i="137"/>
  <c r="E71" i="137"/>
  <c r="D71" i="137"/>
  <c r="C71" i="137"/>
  <c r="B71" i="137"/>
  <c r="E70" i="137"/>
  <c r="D70" i="137"/>
  <c r="C70" i="137"/>
  <c r="B70" i="137"/>
  <c r="E69" i="137"/>
  <c r="D69" i="137"/>
  <c r="C69" i="137"/>
  <c r="B69" i="137"/>
  <c r="E68" i="137"/>
  <c r="D68" i="137"/>
  <c r="C68" i="137"/>
  <c r="B68" i="137"/>
  <c r="E67" i="137"/>
  <c r="D67" i="137"/>
  <c r="C67" i="137"/>
  <c r="B67" i="137"/>
  <c r="E66" i="137"/>
  <c r="D66" i="137"/>
  <c r="C66" i="137"/>
  <c r="B66" i="137"/>
  <c r="E65" i="137"/>
  <c r="D65" i="137"/>
  <c r="C65" i="137"/>
  <c r="B65" i="137"/>
  <c r="E64" i="137"/>
  <c r="D64" i="137"/>
  <c r="C64" i="137"/>
  <c r="B64" i="137"/>
  <c r="E63" i="137"/>
  <c r="D63" i="137"/>
  <c r="C63" i="137"/>
  <c r="B63" i="137"/>
  <c r="E62" i="137"/>
  <c r="D62" i="137"/>
  <c r="C62" i="137"/>
  <c r="B62" i="137"/>
  <c r="E61" i="137"/>
  <c r="D61" i="137"/>
  <c r="C61" i="137"/>
  <c r="B61" i="137"/>
  <c r="E60" i="137"/>
  <c r="D60" i="137"/>
  <c r="C60" i="137"/>
  <c r="B60" i="137"/>
  <c r="E59" i="137"/>
  <c r="D59" i="137"/>
  <c r="C59" i="137"/>
  <c r="B59" i="137"/>
  <c r="E58" i="137"/>
  <c r="D58" i="137"/>
  <c r="C58" i="137"/>
  <c r="B58" i="137"/>
  <c r="E57" i="137"/>
  <c r="D57" i="137"/>
  <c r="C57" i="137"/>
  <c r="B57" i="137"/>
  <c r="E56" i="137"/>
  <c r="D56" i="137"/>
  <c r="C56" i="137"/>
  <c r="B56" i="137"/>
  <c r="E55" i="137"/>
  <c r="D55" i="137"/>
  <c r="C55" i="137"/>
  <c r="B55" i="137"/>
  <c r="E54" i="137"/>
  <c r="D54" i="137"/>
  <c r="C54" i="137"/>
  <c r="B54" i="137"/>
  <c r="E53" i="137"/>
  <c r="D53" i="137"/>
  <c r="C53" i="137"/>
  <c r="B53" i="137"/>
  <c r="E52" i="137"/>
  <c r="D52" i="137"/>
  <c r="C52" i="137"/>
  <c r="B52" i="137"/>
  <c r="E51" i="137"/>
  <c r="D51" i="137"/>
  <c r="C51" i="137"/>
  <c r="B51" i="137"/>
  <c r="E50" i="137"/>
  <c r="D50" i="137"/>
  <c r="C50" i="137"/>
  <c r="B50" i="137"/>
  <c r="E49" i="137"/>
  <c r="D49" i="137"/>
  <c r="C49" i="137"/>
  <c r="B49" i="137"/>
  <c r="E48" i="137"/>
  <c r="D48" i="137"/>
  <c r="C48" i="137"/>
  <c r="B48" i="137"/>
  <c r="E47" i="137"/>
  <c r="D47" i="137"/>
  <c r="C47" i="137"/>
  <c r="B47" i="137"/>
  <c r="E46" i="137"/>
  <c r="D46" i="137"/>
  <c r="C46" i="137"/>
  <c r="B46" i="137"/>
  <c r="E45" i="137"/>
  <c r="D45" i="137"/>
  <c r="C45" i="137"/>
  <c r="B45" i="137"/>
  <c r="E44" i="137"/>
  <c r="D44" i="137"/>
  <c r="C44" i="137"/>
  <c r="B44" i="137"/>
  <c r="E43" i="137"/>
  <c r="D43" i="137"/>
  <c r="C43" i="137"/>
  <c r="B43" i="137"/>
  <c r="E42" i="137"/>
  <c r="D42" i="137"/>
  <c r="C42" i="137"/>
  <c r="B42" i="137"/>
  <c r="E41" i="137"/>
  <c r="D41" i="137"/>
  <c r="C41" i="137"/>
  <c r="B41" i="137"/>
  <c r="E40" i="137"/>
  <c r="D40" i="137"/>
  <c r="C40" i="137"/>
  <c r="B40" i="137"/>
  <c r="E39" i="137"/>
  <c r="D39" i="137"/>
  <c r="C39" i="137"/>
  <c r="B39" i="137"/>
  <c r="E38" i="137"/>
  <c r="D38" i="137"/>
  <c r="C38" i="137"/>
  <c r="B38" i="137"/>
  <c r="E37" i="137"/>
  <c r="D37" i="137"/>
  <c r="C37" i="137"/>
  <c r="B37" i="137"/>
  <c r="E36" i="137"/>
  <c r="D36" i="137"/>
  <c r="C36" i="137"/>
  <c r="B36" i="137"/>
  <c r="E35" i="137"/>
  <c r="D35" i="137"/>
  <c r="C35" i="137"/>
  <c r="B35" i="137"/>
  <c r="E34" i="137"/>
  <c r="D34" i="137"/>
  <c r="C34" i="137"/>
  <c r="B34" i="137"/>
  <c r="E33" i="137"/>
  <c r="D33" i="137"/>
  <c r="C33" i="137"/>
  <c r="B33" i="137"/>
  <c r="E32" i="137"/>
  <c r="D32" i="137"/>
  <c r="C32" i="137"/>
  <c r="B32" i="137"/>
  <c r="E31" i="137"/>
  <c r="D31" i="137"/>
  <c r="C31" i="137"/>
  <c r="B31" i="137"/>
  <c r="E30" i="137"/>
  <c r="D30" i="137"/>
  <c r="C30" i="137"/>
  <c r="B30" i="137"/>
  <c r="E29" i="137"/>
  <c r="D29" i="137"/>
  <c r="C29" i="137"/>
  <c r="B29" i="137"/>
  <c r="E28" i="137"/>
  <c r="D28" i="137"/>
  <c r="C28" i="137"/>
  <c r="B28" i="137"/>
  <c r="E27" i="137"/>
  <c r="D27" i="137"/>
  <c r="C27" i="137"/>
  <c r="B27" i="137"/>
  <c r="E26" i="137"/>
  <c r="D26" i="137"/>
  <c r="C26" i="137"/>
  <c r="B26" i="137"/>
  <c r="E25" i="137"/>
  <c r="D25" i="137"/>
  <c r="C25" i="137"/>
  <c r="B25" i="137"/>
  <c r="E24" i="137"/>
  <c r="D24" i="137"/>
  <c r="C24" i="137"/>
  <c r="B24" i="137"/>
  <c r="E23" i="137"/>
  <c r="D23" i="137"/>
  <c r="C23" i="137"/>
  <c r="B23" i="137"/>
  <c r="E22" i="137"/>
  <c r="D22" i="137"/>
  <c r="C22" i="137"/>
  <c r="B22" i="137"/>
  <c r="E21" i="137"/>
  <c r="D21" i="137"/>
  <c r="C21" i="137"/>
  <c r="B21" i="137"/>
  <c r="E20" i="137"/>
  <c r="D20" i="137"/>
  <c r="C20" i="137"/>
  <c r="B20" i="137"/>
  <c r="E19" i="137"/>
  <c r="D19" i="137"/>
  <c r="C19" i="137"/>
  <c r="B19" i="137"/>
  <c r="E18" i="137"/>
  <c r="D18" i="137"/>
  <c r="C18" i="137"/>
  <c r="B18" i="137"/>
  <c r="E17" i="137"/>
  <c r="D17" i="137"/>
  <c r="C17" i="137"/>
  <c r="B17" i="137"/>
  <c r="E16" i="137"/>
  <c r="D16" i="137"/>
  <c r="C16" i="137"/>
  <c r="B16" i="137"/>
  <c r="E15" i="137"/>
  <c r="D15" i="137"/>
  <c r="C15" i="137"/>
  <c r="B15" i="137"/>
  <c r="E14" i="137"/>
  <c r="D14" i="137"/>
  <c r="C14" i="137"/>
  <c r="B14" i="137"/>
  <c r="E13" i="137"/>
  <c r="D13" i="137"/>
  <c r="C13" i="137"/>
  <c r="B13" i="137"/>
  <c r="E12" i="137"/>
  <c r="D12" i="137"/>
  <c r="C12" i="137"/>
  <c r="B12" i="137"/>
  <c r="E11" i="137"/>
  <c r="D11" i="137"/>
  <c r="C11" i="137"/>
  <c r="B11" i="137"/>
  <c r="E10" i="137"/>
  <c r="D10" i="137"/>
  <c r="C10" i="137"/>
  <c r="B10" i="137"/>
  <c r="E9" i="137"/>
  <c r="D9" i="137"/>
  <c r="C9" i="137"/>
  <c r="B9" i="137"/>
  <c r="E8" i="137"/>
  <c r="D8" i="137"/>
  <c r="C8" i="137"/>
  <c r="B8" i="137"/>
  <c r="E7" i="137"/>
  <c r="D7" i="137"/>
  <c r="C7" i="137"/>
  <c r="B7" i="137"/>
  <c r="X4" i="137"/>
  <c r="E4" i="137"/>
  <c r="D4" i="137"/>
  <c r="X3" i="137"/>
  <c r="Z2" i="137"/>
  <c r="Y2" i="137"/>
  <c r="X2" i="137"/>
  <c r="H2" i="137"/>
  <c r="X1" i="137"/>
  <c r="H1" i="137"/>
  <c r="E358" i="136"/>
  <c r="K357" i="136"/>
  <c r="C359" i="136" s="1"/>
  <c r="F357" i="136"/>
  <c r="E357" i="136"/>
  <c r="E356" i="136"/>
  <c r="D356" i="136"/>
  <c r="C356" i="136"/>
  <c r="B356" i="136"/>
  <c r="E355" i="136"/>
  <c r="D355" i="136"/>
  <c r="C355" i="136"/>
  <c r="B355" i="136"/>
  <c r="E354" i="136"/>
  <c r="D354" i="136"/>
  <c r="C354" i="136"/>
  <c r="B354" i="136"/>
  <c r="E353" i="136"/>
  <c r="D353" i="136"/>
  <c r="C353" i="136"/>
  <c r="B353" i="136"/>
  <c r="E352" i="136"/>
  <c r="D352" i="136"/>
  <c r="C352" i="136"/>
  <c r="B352" i="136"/>
  <c r="E351" i="136"/>
  <c r="D351" i="136"/>
  <c r="C351" i="136"/>
  <c r="B351" i="136"/>
  <c r="E350" i="136"/>
  <c r="D350" i="136"/>
  <c r="C350" i="136"/>
  <c r="B350" i="136"/>
  <c r="E349" i="136"/>
  <c r="D349" i="136"/>
  <c r="C349" i="136"/>
  <c r="B349" i="136"/>
  <c r="E348" i="136"/>
  <c r="D348" i="136"/>
  <c r="C348" i="136"/>
  <c r="B348" i="136"/>
  <c r="E347" i="136"/>
  <c r="D347" i="136"/>
  <c r="C347" i="136"/>
  <c r="B347" i="136"/>
  <c r="E346" i="136"/>
  <c r="D346" i="136"/>
  <c r="C346" i="136"/>
  <c r="B346" i="136"/>
  <c r="E345" i="136"/>
  <c r="D345" i="136"/>
  <c r="C345" i="136"/>
  <c r="B345" i="136"/>
  <c r="E344" i="136"/>
  <c r="D344" i="136"/>
  <c r="C344" i="136"/>
  <c r="B344" i="136"/>
  <c r="E343" i="136"/>
  <c r="D343" i="136"/>
  <c r="C343" i="136"/>
  <c r="B343" i="136"/>
  <c r="E342" i="136"/>
  <c r="D342" i="136"/>
  <c r="C342" i="136"/>
  <c r="B342" i="136"/>
  <c r="E341" i="136"/>
  <c r="D341" i="136"/>
  <c r="C341" i="136"/>
  <c r="B341" i="136"/>
  <c r="E340" i="136"/>
  <c r="D340" i="136"/>
  <c r="C340" i="136"/>
  <c r="B340" i="136"/>
  <c r="E339" i="136"/>
  <c r="D339" i="136"/>
  <c r="C339" i="136"/>
  <c r="B339" i="136"/>
  <c r="E338" i="136"/>
  <c r="D338" i="136"/>
  <c r="C338" i="136"/>
  <c r="B338" i="136"/>
  <c r="E337" i="136"/>
  <c r="D337" i="136"/>
  <c r="C337" i="136"/>
  <c r="B337" i="136"/>
  <c r="E336" i="136"/>
  <c r="D336" i="136"/>
  <c r="C336" i="136"/>
  <c r="B336" i="136"/>
  <c r="E335" i="136"/>
  <c r="D335" i="136"/>
  <c r="C335" i="136"/>
  <c r="B335" i="136"/>
  <c r="E334" i="136"/>
  <c r="D334" i="136"/>
  <c r="C334" i="136"/>
  <c r="B334" i="136"/>
  <c r="E333" i="136"/>
  <c r="D333" i="136"/>
  <c r="C333" i="136"/>
  <c r="B333" i="136"/>
  <c r="E332" i="136"/>
  <c r="D332" i="136"/>
  <c r="C332" i="136"/>
  <c r="B332" i="136"/>
  <c r="E331" i="136"/>
  <c r="D331" i="136"/>
  <c r="C331" i="136"/>
  <c r="B331" i="136"/>
  <c r="E330" i="136"/>
  <c r="D330" i="136"/>
  <c r="C330" i="136"/>
  <c r="B330" i="136"/>
  <c r="E329" i="136"/>
  <c r="D329" i="136"/>
  <c r="C329" i="136"/>
  <c r="B329" i="136"/>
  <c r="E328" i="136"/>
  <c r="D328" i="136"/>
  <c r="C328" i="136"/>
  <c r="B328" i="136"/>
  <c r="E327" i="136"/>
  <c r="D327" i="136"/>
  <c r="C327" i="136"/>
  <c r="B327" i="136"/>
  <c r="E326" i="136"/>
  <c r="D326" i="136"/>
  <c r="C326" i="136"/>
  <c r="B326" i="136"/>
  <c r="E325" i="136"/>
  <c r="D325" i="136"/>
  <c r="C325" i="136"/>
  <c r="B325" i="136"/>
  <c r="E324" i="136"/>
  <c r="D324" i="136"/>
  <c r="C324" i="136"/>
  <c r="B324" i="136"/>
  <c r="E323" i="136"/>
  <c r="D323" i="136"/>
  <c r="C323" i="136"/>
  <c r="B323" i="136"/>
  <c r="E322" i="136"/>
  <c r="D322" i="136"/>
  <c r="C322" i="136"/>
  <c r="B322" i="136"/>
  <c r="E321" i="136"/>
  <c r="D321" i="136"/>
  <c r="C321" i="136"/>
  <c r="B321" i="136"/>
  <c r="E320" i="136"/>
  <c r="D320" i="136"/>
  <c r="C320" i="136"/>
  <c r="B320" i="136"/>
  <c r="E319" i="136"/>
  <c r="D319" i="136"/>
  <c r="C319" i="136"/>
  <c r="B319" i="136"/>
  <c r="E318" i="136"/>
  <c r="D318" i="136"/>
  <c r="C318" i="136"/>
  <c r="B318" i="136"/>
  <c r="E317" i="136"/>
  <c r="D317" i="136"/>
  <c r="C317" i="136"/>
  <c r="B317" i="136"/>
  <c r="E316" i="136"/>
  <c r="D316" i="136"/>
  <c r="C316" i="136"/>
  <c r="B316" i="136"/>
  <c r="E315" i="136"/>
  <c r="D315" i="136"/>
  <c r="C315" i="136"/>
  <c r="B315" i="136"/>
  <c r="E314" i="136"/>
  <c r="D314" i="136"/>
  <c r="C314" i="136"/>
  <c r="B314" i="136"/>
  <c r="E313" i="136"/>
  <c r="D313" i="136"/>
  <c r="C313" i="136"/>
  <c r="B313" i="136"/>
  <c r="E312" i="136"/>
  <c r="D312" i="136"/>
  <c r="C312" i="136"/>
  <c r="B312" i="136"/>
  <c r="E311" i="136"/>
  <c r="D311" i="136"/>
  <c r="C311" i="136"/>
  <c r="B311" i="136"/>
  <c r="E310" i="136"/>
  <c r="D310" i="136"/>
  <c r="C310" i="136"/>
  <c r="B310" i="136"/>
  <c r="E309" i="136"/>
  <c r="D309" i="136"/>
  <c r="C309" i="136"/>
  <c r="B309" i="136"/>
  <c r="E308" i="136"/>
  <c r="D308" i="136"/>
  <c r="C308" i="136"/>
  <c r="B308" i="136"/>
  <c r="E307" i="136"/>
  <c r="D307" i="136"/>
  <c r="C307" i="136"/>
  <c r="B307" i="136"/>
  <c r="E306" i="136"/>
  <c r="D306" i="136"/>
  <c r="C306" i="136"/>
  <c r="B306" i="136"/>
  <c r="E305" i="136"/>
  <c r="D305" i="136"/>
  <c r="C305" i="136"/>
  <c r="B305" i="136"/>
  <c r="E304" i="136"/>
  <c r="D304" i="136"/>
  <c r="C304" i="136"/>
  <c r="B304" i="136"/>
  <c r="E303" i="136"/>
  <c r="D303" i="136"/>
  <c r="C303" i="136"/>
  <c r="B303" i="136"/>
  <c r="E302" i="136"/>
  <c r="D302" i="136"/>
  <c r="C302" i="136"/>
  <c r="B302" i="136"/>
  <c r="E301" i="136"/>
  <c r="D301" i="136"/>
  <c r="C301" i="136"/>
  <c r="B301" i="136"/>
  <c r="E300" i="136"/>
  <c r="D300" i="136"/>
  <c r="C300" i="136"/>
  <c r="B300" i="136"/>
  <c r="E299" i="136"/>
  <c r="D299" i="136"/>
  <c r="C299" i="136"/>
  <c r="B299" i="136"/>
  <c r="E298" i="136"/>
  <c r="D298" i="136"/>
  <c r="C298" i="136"/>
  <c r="B298" i="136"/>
  <c r="E297" i="136"/>
  <c r="D297" i="136"/>
  <c r="C297" i="136"/>
  <c r="B297" i="136"/>
  <c r="E296" i="136"/>
  <c r="D296" i="136"/>
  <c r="C296" i="136"/>
  <c r="B296" i="136"/>
  <c r="E295" i="136"/>
  <c r="D295" i="136"/>
  <c r="C295" i="136"/>
  <c r="B295" i="136"/>
  <c r="E294" i="136"/>
  <c r="D294" i="136"/>
  <c r="C294" i="136"/>
  <c r="B294" i="136"/>
  <c r="E293" i="136"/>
  <c r="D293" i="136"/>
  <c r="C293" i="136"/>
  <c r="B293" i="136"/>
  <c r="E292" i="136"/>
  <c r="D292" i="136"/>
  <c r="C292" i="136"/>
  <c r="B292" i="136"/>
  <c r="E291" i="136"/>
  <c r="D291" i="136"/>
  <c r="C291" i="136"/>
  <c r="B291" i="136"/>
  <c r="E290" i="136"/>
  <c r="D290" i="136"/>
  <c r="C290" i="136"/>
  <c r="B290" i="136"/>
  <c r="E289" i="136"/>
  <c r="D289" i="136"/>
  <c r="C289" i="136"/>
  <c r="B289" i="136"/>
  <c r="E288" i="136"/>
  <c r="D288" i="136"/>
  <c r="C288" i="136"/>
  <c r="B288" i="136"/>
  <c r="E287" i="136"/>
  <c r="D287" i="136"/>
  <c r="C287" i="136"/>
  <c r="B287" i="136"/>
  <c r="E286" i="136"/>
  <c r="D286" i="136"/>
  <c r="C286" i="136"/>
  <c r="B286" i="136"/>
  <c r="E285" i="136"/>
  <c r="D285" i="136"/>
  <c r="C285" i="136"/>
  <c r="B285" i="136"/>
  <c r="E284" i="136"/>
  <c r="D284" i="136"/>
  <c r="C284" i="136"/>
  <c r="B284" i="136"/>
  <c r="E283" i="136"/>
  <c r="D283" i="136"/>
  <c r="C283" i="136"/>
  <c r="B283" i="136"/>
  <c r="E282" i="136"/>
  <c r="D282" i="136"/>
  <c r="C282" i="136"/>
  <c r="B282" i="136"/>
  <c r="E281" i="136"/>
  <c r="D281" i="136"/>
  <c r="C281" i="136"/>
  <c r="B281" i="136"/>
  <c r="E280" i="136"/>
  <c r="D280" i="136"/>
  <c r="C280" i="136"/>
  <c r="B280" i="136"/>
  <c r="E279" i="136"/>
  <c r="D279" i="136"/>
  <c r="C279" i="136"/>
  <c r="B279" i="136"/>
  <c r="E278" i="136"/>
  <c r="D278" i="136"/>
  <c r="C278" i="136"/>
  <c r="B278" i="136"/>
  <c r="E277" i="136"/>
  <c r="D277" i="136"/>
  <c r="C277" i="136"/>
  <c r="B277" i="136"/>
  <c r="E276" i="136"/>
  <c r="D276" i="136"/>
  <c r="C276" i="136"/>
  <c r="B276" i="136"/>
  <c r="E275" i="136"/>
  <c r="D275" i="136"/>
  <c r="C275" i="136"/>
  <c r="B275" i="136"/>
  <c r="E274" i="136"/>
  <c r="D274" i="136"/>
  <c r="C274" i="136"/>
  <c r="B274" i="136"/>
  <c r="E273" i="136"/>
  <c r="D273" i="136"/>
  <c r="C273" i="136"/>
  <c r="B273" i="136"/>
  <c r="E272" i="136"/>
  <c r="D272" i="136"/>
  <c r="C272" i="136"/>
  <c r="B272" i="136"/>
  <c r="E271" i="136"/>
  <c r="D271" i="136"/>
  <c r="C271" i="136"/>
  <c r="B271" i="136"/>
  <c r="E270" i="136"/>
  <c r="D270" i="136"/>
  <c r="C270" i="136"/>
  <c r="B270" i="136"/>
  <c r="E269" i="136"/>
  <c r="D269" i="136"/>
  <c r="C269" i="136"/>
  <c r="B269" i="136"/>
  <c r="E268" i="136"/>
  <c r="D268" i="136"/>
  <c r="C268" i="136"/>
  <c r="B268" i="136"/>
  <c r="E267" i="136"/>
  <c r="D267" i="136"/>
  <c r="C267" i="136"/>
  <c r="B267" i="136"/>
  <c r="E266" i="136"/>
  <c r="D266" i="136"/>
  <c r="C266" i="136"/>
  <c r="B266" i="136"/>
  <c r="E265" i="136"/>
  <c r="D265" i="136"/>
  <c r="C265" i="136"/>
  <c r="B265" i="136"/>
  <c r="E264" i="136"/>
  <c r="D264" i="136"/>
  <c r="C264" i="136"/>
  <c r="B264" i="136"/>
  <c r="E263" i="136"/>
  <c r="D263" i="136"/>
  <c r="C263" i="136"/>
  <c r="B263" i="136"/>
  <c r="E262" i="136"/>
  <c r="D262" i="136"/>
  <c r="C262" i="136"/>
  <c r="B262" i="136"/>
  <c r="E261" i="136"/>
  <c r="D261" i="136"/>
  <c r="C261" i="136"/>
  <c r="B261" i="136"/>
  <c r="E260" i="136"/>
  <c r="D260" i="136"/>
  <c r="C260" i="136"/>
  <c r="B260" i="136"/>
  <c r="E259" i="136"/>
  <c r="D259" i="136"/>
  <c r="C259" i="136"/>
  <c r="B259" i="136"/>
  <c r="E258" i="136"/>
  <c r="D258" i="136"/>
  <c r="C258" i="136"/>
  <c r="B258" i="136"/>
  <c r="E257" i="136"/>
  <c r="D257" i="136"/>
  <c r="C257" i="136"/>
  <c r="B257" i="136"/>
  <c r="E256" i="136"/>
  <c r="D256" i="136"/>
  <c r="C256" i="136"/>
  <c r="B256" i="136"/>
  <c r="E255" i="136"/>
  <c r="D255" i="136"/>
  <c r="C255" i="136"/>
  <c r="B255" i="136"/>
  <c r="E254" i="136"/>
  <c r="D254" i="136"/>
  <c r="C254" i="136"/>
  <c r="B254" i="136"/>
  <c r="E253" i="136"/>
  <c r="D253" i="136"/>
  <c r="C253" i="136"/>
  <c r="B253" i="136"/>
  <c r="E252" i="136"/>
  <c r="D252" i="136"/>
  <c r="C252" i="136"/>
  <c r="B252" i="136"/>
  <c r="E251" i="136"/>
  <c r="D251" i="136"/>
  <c r="C251" i="136"/>
  <c r="B251" i="136"/>
  <c r="E250" i="136"/>
  <c r="D250" i="136"/>
  <c r="C250" i="136"/>
  <c r="B250" i="136"/>
  <c r="E249" i="136"/>
  <c r="D249" i="136"/>
  <c r="C249" i="136"/>
  <c r="B249" i="136"/>
  <c r="E248" i="136"/>
  <c r="D248" i="136"/>
  <c r="C248" i="136"/>
  <c r="B248" i="136"/>
  <c r="E247" i="136"/>
  <c r="D247" i="136"/>
  <c r="C247" i="136"/>
  <c r="B247" i="136"/>
  <c r="E246" i="136"/>
  <c r="D246" i="136"/>
  <c r="C246" i="136"/>
  <c r="B246" i="136"/>
  <c r="E245" i="136"/>
  <c r="D245" i="136"/>
  <c r="C245" i="136"/>
  <c r="B245" i="136"/>
  <c r="E244" i="136"/>
  <c r="D244" i="136"/>
  <c r="C244" i="136"/>
  <c r="B244" i="136"/>
  <c r="E243" i="136"/>
  <c r="D243" i="136"/>
  <c r="C243" i="136"/>
  <c r="B243" i="136"/>
  <c r="E242" i="136"/>
  <c r="D242" i="136"/>
  <c r="C242" i="136"/>
  <c r="B242" i="136"/>
  <c r="E241" i="136"/>
  <c r="D241" i="136"/>
  <c r="C241" i="136"/>
  <c r="B241" i="136"/>
  <c r="E240" i="136"/>
  <c r="D240" i="136"/>
  <c r="C240" i="136"/>
  <c r="B240" i="136"/>
  <c r="E239" i="136"/>
  <c r="D239" i="136"/>
  <c r="C239" i="136"/>
  <c r="B239" i="136"/>
  <c r="E238" i="136"/>
  <c r="D238" i="136"/>
  <c r="C238" i="136"/>
  <c r="B238" i="136"/>
  <c r="E237" i="136"/>
  <c r="D237" i="136"/>
  <c r="C237" i="136"/>
  <c r="B237" i="136"/>
  <c r="E236" i="136"/>
  <c r="D236" i="136"/>
  <c r="C236" i="136"/>
  <c r="B236" i="136"/>
  <c r="E235" i="136"/>
  <c r="D235" i="136"/>
  <c r="C235" i="136"/>
  <c r="B235" i="136"/>
  <c r="E234" i="136"/>
  <c r="D234" i="136"/>
  <c r="C234" i="136"/>
  <c r="B234" i="136"/>
  <c r="E233" i="136"/>
  <c r="D233" i="136"/>
  <c r="C233" i="136"/>
  <c r="B233" i="136"/>
  <c r="E232" i="136"/>
  <c r="D232" i="136"/>
  <c r="C232" i="136"/>
  <c r="B232" i="136"/>
  <c r="E231" i="136"/>
  <c r="D231" i="136"/>
  <c r="C231" i="136"/>
  <c r="B231" i="136"/>
  <c r="E230" i="136"/>
  <c r="D230" i="136"/>
  <c r="C230" i="136"/>
  <c r="B230" i="136"/>
  <c r="E229" i="136"/>
  <c r="D229" i="136"/>
  <c r="C229" i="136"/>
  <c r="B229" i="136"/>
  <c r="E228" i="136"/>
  <c r="D228" i="136"/>
  <c r="C228" i="136"/>
  <c r="B228" i="136"/>
  <c r="E227" i="136"/>
  <c r="D227" i="136"/>
  <c r="C227" i="136"/>
  <c r="B227" i="136"/>
  <c r="E226" i="136"/>
  <c r="D226" i="136"/>
  <c r="C226" i="136"/>
  <c r="B226" i="136"/>
  <c r="E225" i="136"/>
  <c r="D225" i="136"/>
  <c r="C225" i="136"/>
  <c r="B225" i="136"/>
  <c r="E224" i="136"/>
  <c r="D224" i="136"/>
  <c r="C224" i="136"/>
  <c r="B224" i="136"/>
  <c r="E223" i="136"/>
  <c r="D223" i="136"/>
  <c r="C223" i="136"/>
  <c r="B223" i="136"/>
  <c r="E222" i="136"/>
  <c r="D222" i="136"/>
  <c r="C222" i="136"/>
  <c r="B222" i="136"/>
  <c r="E221" i="136"/>
  <c r="D221" i="136"/>
  <c r="C221" i="136"/>
  <c r="B221" i="136"/>
  <c r="E220" i="136"/>
  <c r="D220" i="136"/>
  <c r="C220" i="136"/>
  <c r="B220" i="136"/>
  <c r="E219" i="136"/>
  <c r="D219" i="136"/>
  <c r="C219" i="136"/>
  <c r="B219" i="136"/>
  <c r="E218" i="136"/>
  <c r="D218" i="136"/>
  <c r="C218" i="136"/>
  <c r="B218" i="136"/>
  <c r="E217" i="136"/>
  <c r="D217" i="136"/>
  <c r="C217" i="136"/>
  <c r="B217" i="136"/>
  <c r="E216" i="136"/>
  <c r="D216" i="136"/>
  <c r="C216" i="136"/>
  <c r="B216" i="136"/>
  <c r="E215" i="136"/>
  <c r="D215" i="136"/>
  <c r="C215" i="136"/>
  <c r="B215" i="136"/>
  <c r="E214" i="136"/>
  <c r="D214" i="136"/>
  <c r="C214" i="136"/>
  <c r="B214" i="136"/>
  <c r="E213" i="136"/>
  <c r="D213" i="136"/>
  <c r="C213" i="136"/>
  <c r="B213" i="136"/>
  <c r="E212" i="136"/>
  <c r="D212" i="136"/>
  <c r="C212" i="136"/>
  <c r="B212" i="136"/>
  <c r="E211" i="136"/>
  <c r="D211" i="136"/>
  <c r="C211" i="136"/>
  <c r="B211" i="136"/>
  <c r="E210" i="136"/>
  <c r="D210" i="136"/>
  <c r="C210" i="136"/>
  <c r="B210" i="136"/>
  <c r="E209" i="136"/>
  <c r="D209" i="136"/>
  <c r="C209" i="136"/>
  <c r="B209" i="136"/>
  <c r="E208" i="136"/>
  <c r="D208" i="136"/>
  <c r="C208" i="136"/>
  <c r="B208" i="136"/>
  <c r="E207" i="136"/>
  <c r="D207" i="136"/>
  <c r="C207" i="136"/>
  <c r="B207" i="136"/>
  <c r="E206" i="136"/>
  <c r="D206" i="136"/>
  <c r="C206" i="136"/>
  <c r="B206" i="136"/>
  <c r="E205" i="136"/>
  <c r="D205" i="136"/>
  <c r="C205" i="136"/>
  <c r="B205" i="136"/>
  <c r="E204" i="136"/>
  <c r="D204" i="136"/>
  <c r="C204" i="136"/>
  <c r="B204" i="136"/>
  <c r="E203" i="136"/>
  <c r="D203" i="136"/>
  <c r="C203" i="136"/>
  <c r="B203" i="136"/>
  <c r="E202" i="136"/>
  <c r="D202" i="136"/>
  <c r="C202" i="136"/>
  <c r="B202" i="136"/>
  <c r="E201" i="136"/>
  <c r="D201" i="136"/>
  <c r="C201" i="136"/>
  <c r="B201" i="136"/>
  <c r="E200" i="136"/>
  <c r="D200" i="136"/>
  <c r="C200" i="136"/>
  <c r="B200" i="136"/>
  <c r="E199" i="136"/>
  <c r="D199" i="136"/>
  <c r="C199" i="136"/>
  <c r="B199" i="136"/>
  <c r="E198" i="136"/>
  <c r="D198" i="136"/>
  <c r="C198" i="136"/>
  <c r="B198" i="136"/>
  <c r="E197" i="136"/>
  <c r="D197" i="136"/>
  <c r="C197" i="136"/>
  <c r="B197" i="136"/>
  <c r="E196" i="136"/>
  <c r="D196" i="136"/>
  <c r="C196" i="136"/>
  <c r="B196" i="136"/>
  <c r="E195" i="136"/>
  <c r="D195" i="136"/>
  <c r="C195" i="136"/>
  <c r="B195" i="136"/>
  <c r="E194" i="136"/>
  <c r="D194" i="136"/>
  <c r="C194" i="136"/>
  <c r="B194" i="136"/>
  <c r="E193" i="136"/>
  <c r="D193" i="136"/>
  <c r="C193" i="136"/>
  <c r="B193" i="136"/>
  <c r="E192" i="136"/>
  <c r="D192" i="136"/>
  <c r="C192" i="136"/>
  <c r="B192" i="136"/>
  <c r="E191" i="136"/>
  <c r="D191" i="136"/>
  <c r="C191" i="136"/>
  <c r="B191" i="136"/>
  <c r="E190" i="136"/>
  <c r="D190" i="136"/>
  <c r="C190" i="136"/>
  <c r="B190" i="136"/>
  <c r="E189" i="136"/>
  <c r="D189" i="136"/>
  <c r="C189" i="136"/>
  <c r="B189" i="136"/>
  <c r="E188" i="136"/>
  <c r="D188" i="136"/>
  <c r="C188" i="136"/>
  <c r="B188" i="136"/>
  <c r="E187" i="136"/>
  <c r="D187" i="136"/>
  <c r="C187" i="136"/>
  <c r="B187" i="136"/>
  <c r="E186" i="136"/>
  <c r="D186" i="136"/>
  <c r="C186" i="136"/>
  <c r="B186" i="136"/>
  <c r="E185" i="136"/>
  <c r="D185" i="136"/>
  <c r="C185" i="136"/>
  <c r="B185" i="136"/>
  <c r="E184" i="136"/>
  <c r="D184" i="136"/>
  <c r="C184" i="136"/>
  <c r="B184" i="136"/>
  <c r="E183" i="136"/>
  <c r="D183" i="136"/>
  <c r="C183" i="136"/>
  <c r="B183" i="136"/>
  <c r="E182" i="136"/>
  <c r="D182" i="136"/>
  <c r="C182" i="136"/>
  <c r="B182" i="136"/>
  <c r="E181" i="136"/>
  <c r="D181" i="136"/>
  <c r="C181" i="136"/>
  <c r="B181" i="136"/>
  <c r="E180" i="136"/>
  <c r="D180" i="136"/>
  <c r="C180" i="136"/>
  <c r="B180" i="136"/>
  <c r="E179" i="136"/>
  <c r="D179" i="136"/>
  <c r="C179" i="136"/>
  <c r="B179" i="136"/>
  <c r="E178" i="136"/>
  <c r="D178" i="136"/>
  <c r="C178" i="136"/>
  <c r="B178" i="136"/>
  <c r="E177" i="136"/>
  <c r="D177" i="136"/>
  <c r="C177" i="136"/>
  <c r="B177" i="136"/>
  <c r="E176" i="136"/>
  <c r="D176" i="136"/>
  <c r="C176" i="136"/>
  <c r="B176" i="136"/>
  <c r="E175" i="136"/>
  <c r="D175" i="136"/>
  <c r="C175" i="136"/>
  <c r="B175" i="136"/>
  <c r="E174" i="136"/>
  <c r="D174" i="136"/>
  <c r="C174" i="136"/>
  <c r="B174" i="136"/>
  <c r="E173" i="136"/>
  <c r="D173" i="136"/>
  <c r="C173" i="136"/>
  <c r="B173" i="136"/>
  <c r="E172" i="136"/>
  <c r="D172" i="136"/>
  <c r="C172" i="136"/>
  <c r="B172" i="136"/>
  <c r="E171" i="136"/>
  <c r="D171" i="136"/>
  <c r="C171" i="136"/>
  <c r="B171" i="136"/>
  <c r="E170" i="136"/>
  <c r="D170" i="136"/>
  <c r="C170" i="136"/>
  <c r="B170" i="136"/>
  <c r="E169" i="136"/>
  <c r="D169" i="136"/>
  <c r="C169" i="136"/>
  <c r="B169" i="136"/>
  <c r="E168" i="136"/>
  <c r="D168" i="136"/>
  <c r="C168" i="136"/>
  <c r="B168" i="136"/>
  <c r="E167" i="136"/>
  <c r="D167" i="136"/>
  <c r="C167" i="136"/>
  <c r="B167" i="136"/>
  <c r="E166" i="136"/>
  <c r="D166" i="136"/>
  <c r="C166" i="136"/>
  <c r="B166" i="136"/>
  <c r="E165" i="136"/>
  <c r="D165" i="136"/>
  <c r="C165" i="136"/>
  <c r="B165" i="136"/>
  <c r="E164" i="136"/>
  <c r="D164" i="136"/>
  <c r="C164" i="136"/>
  <c r="B164" i="136"/>
  <c r="E163" i="136"/>
  <c r="D163" i="136"/>
  <c r="C163" i="136"/>
  <c r="B163" i="136"/>
  <c r="E162" i="136"/>
  <c r="D162" i="136"/>
  <c r="C162" i="136"/>
  <c r="B162" i="136"/>
  <c r="E161" i="136"/>
  <c r="D161" i="136"/>
  <c r="C161" i="136"/>
  <c r="B161" i="136"/>
  <c r="E160" i="136"/>
  <c r="D160" i="136"/>
  <c r="C160" i="136"/>
  <c r="B160" i="136"/>
  <c r="E159" i="136"/>
  <c r="D159" i="136"/>
  <c r="C159" i="136"/>
  <c r="B159" i="136"/>
  <c r="E158" i="136"/>
  <c r="D158" i="136"/>
  <c r="C158" i="136"/>
  <c r="B158" i="136"/>
  <c r="E157" i="136"/>
  <c r="D157" i="136"/>
  <c r="C157" i="136"/>
  <c r="B157" i="136"/>
  <c r="E156" i="136"/>
  <c r="D156" i="136"/>
  <c r="C156" i="136"/>
  <c r="B156" i="136"/>
  <c r="E155" i="136"/>
  <c r="D155" i="136"/>
  <c r="C155" i="136"/>
  <c r="B155" i="136"/>
  <c r="E154" i="136"/>
  <c r="D154" i="136"/>
  <c r="C154" i="136"/>
  <c r="B154" i="136"/>
  <c r="E153" i="136"/>
  <c r="D153" i="136"/>
  <c r="C153" i="136"/>
  <c r="B153" i="136"/>
  <c r="E152" i="136"/>
  <c r="D152" i="136"/>
  <c r="C152" i="136"/>
  <c r="B152" i="136"/>
  <c r="E151" i="136"/>
  <c r="D151" i="136"/>
  <c r="C151" i="136"/>
  <c r="B151" i="136"/>
  <c r="E150" i="136"/>
  <c r="D150" i="136"/>
  <c r="C150" i="136"/>
  <c r="B150" i="136"/>
  <c r="E149" i="136"/>
  <c r="D149" i="136"/>
  <c r="C149" i="136"/>
  <c r="B149" i="136"/>
  <c r="E148" i="136"/>
  <c r="D148" i="136"/>
  <c r="C148" i="136"/>
  <c r="B148" i="136"/>
  <c r="E147" i="136"/>
  <c r="D147" i="136"/>
  <c r="C147" i="136"/>
  <c r="B147" i="136"/>
  <c r="E146" i="136"/>
  <c r="D146" i="136"/>
  <c r="C146" i="136"/>
  <c r="B146" i="136"/>
  <c r="E145" i="136"/>
  <c r="D145" i="136"/>
  <c r="C145" i="136"/>
  <c r="B145" i="136"/>
  <c r="E144" i="136"/>
  <c r="D144" i="136"/>
  <c r="C144" i="136"/>
  <c r="B144" i="136"/>
  <c r="E143" i="136"/>
  <c r="D143" i="136"/>
  <c r="C143" i="136"/>
  <c r="B143" i="136"/>
  <c r="E142" i="136"/>
  <c r="D142" i="136"/>
  <c r="C142" i="136"/>
  <c r="B142" i="136"/>
  <c r="E141" i="136"/>
  <c r="D141" i="136"/>
  <c r="C141" i="136"/>
  <c r="B141" i="136"/>
  <c r="E140" i="136"/>
  <c r="D140" i="136"/>
  <c r="C140" i="136"/>
  <c r="B140" i="136"/>
  <c r="E139" i="136"/>
  <c r="D139" i="136"/>
  <c r="C139" i="136"/>
  <c r="B139" i="136"/>
  <c r="E138" i="136"/>
  <c r="D138" i="136"/>
  <c r="C138" i="136"/>
  <c r="B138" i="136"/>
  <c r="E137" i="136"/>
  <c r="D137" i="136"/>
  <c r="C137" i="136"/>
  <c r="B137" i="136"/>
  <c r="E136" i="136"/>
  <c r="D136" i="136"/>
  <c r="C136" i="136"/>
  <c r="B136" i="136"/>
  <c r="E135" i="136"/>
  <c r="D135" i="136"/>
  <c r="C135" i="136"/>
  <c r="B135" i="136"/>
  <c r="E134" i="136"/>
  <c r="D134" i="136"/>
  <c r="C134" i="136"/>
  <c r="B134" i="136"/>
  <c r="E133" i="136"/>
  <c r="D133" i="136"/>
  <c r="C133" i="136"/>
  <c r="B133" i="136"/>
  <c r="E132" i="136"/>
  <c r="D132" i="136"/>
  <c r="C132" i="136"/>
  <c r="B132" i="136"/>
  <c r="E131" i="136"/>
  <c r="D131" i="136"/>
  <c r="C131" i="136"/>
  <c r="B131" i="136"/>
  <c r="E130" i="136"/>
  <c r="D130" i="136"/>
  <c r="C130" i="136"/>
  <c r="B130" i="136"/>
  <c r="E129" i="136"/>
  <c r="D129" i="136"/>
  <c r="C129" i="136"/>
  <c r="B129" i="136"/>
  <c r="E128" i="136"/>
  <c r="D128" i="136"/>
  <c r="C128" i="136"/>
  <c r="B128" i="136"/>
  <c r="E127" i="136"/>
  <c r="D127" i="136"/>
  <c r="C127" i="136"/>
  <c r="B127" i="136"/>
  <c r="E126" i="136"/>
  <c r="D126" i="136"/>
  <c r="C126" i="136"/>
  <c r="B126" i="136"/>
  <c r="E125" i="136"/>
  <c r="D125" i="136"/>
  <c r="C125" i="136"/>
  <c r="B125" i="136"/>
  <c r="E124" i="136"/>
  <c r="D124" i="136"/>
  <c r="C124" i="136"/>
  <c r="B124" i="136"/>
  <c r="E123" i="136"/>
  <c r="D123" i="136"/>
  <c r="C123" i="136"/>
  <c r="B123" i="136"/>
  <c r="E122" i="136"/>
  <c r="D122" i="136"/>
  <c r="C122" i="136"/>
  <c r="B122" i="136"/>
  <c r="E121" i="136"/>
  <c r="D121" i="136"/>
  <c r="C121" i="136"/>
  <c r="B121" i="136"/>
  <c r="E120" i="136"/>
  <c r="D120" i="136"/>
  <c r="C120" i="136"/>
  <c r="B120" i="136"/>
  <c r="E119" i="136"/>
  <c r="D119" i="136"/>
  <c r="C119" i="136"/>
  <c r="B119" i="136"/>
  <c r="E118" i="136"/>
  <c r="D118" i="136"/>
  <c r="C118" i="136"/>
  <c r="B118" i="136"/>
  <c r="E117" i="136"/>
  <c r="D117" i="136"/>
  <c r="C117" i="136"/>
  <c r="B117" i="136"/>
  <c r="E116" i="136"/>
  <c r="D116" i="136"/>
  <c r="C116" i="136"/>
  <c r="B116" i="136"/>
  <c r="E115" i="136"/>
  <c r="D115" i="136"/>
  <c r="C115" i="136"/>
  <c r="B115" i="136"/>
  <c r="E114" i="136"/>
  <c r="D114" i="136"/>
  <c r="C114" i="136"/>
  <c r="B114" i="136"/>
  <c r="E113" i="136"/>
  <c r="D113" i="136"/>
  <c r="C113" i="136"/>
  <c r="B113" i="136"/>
  <c r="E112" i="136"/>
  <c r="D112" i="136"/>
  <c r="C112" i="136"/>
  <c r="B112" i="136"/>
  <c r="E111" i="136"/>
  <c r="D111" i="136"/>
  <c r="C111" i="136"/>
  <c r="B111" i="136"/>
  <c r="E110" i="136"/>
  <c r="D110" i="136"/>
  <c r="C110" i="136"/>
  <c r="B110" i="136"/>
  <c r="E109" i="136"/>
  <c r="D109" i="136"/>
  <c r="C109" i="136"/>
  <c r="B109" i="136"/>
  <c r="E108" i="136"/>
  <c r="D108" i="136"/>
  <c r="C108" i="136"/>
  <c r="B108" i="136"/>
  <c r="E107" i="136"/>
  <c r="D107" i="136"/>
  <c r="C107" i="136"/>
  <c r="B107" i="136"/>
  <c r="E106" i="136"/>
  <c r="D106" i="136"/>
  <c r="C106" i="136"/>
  <c r="B106" i="136"/>
  <c r="E105" i="136"/>
  <c r="D105" i="136"/>
  <c r="C105" i="136"/>
  <c r="B105" i="136"/>
  <c r="E104" i="136"/>
  <c r="D104" i="136"/>
  <c r="C104" i="136"/>
  <c r="B104" i="136"/>
  <c r="E103" i="136"/>
  <c r="D103" i="136"/>
  <c r="C103" i="136"/>
  <c r="B103" i="136"/>
  <c r="E102" i="136"/>
  <c r="D102" i="136"/>
  <c r="C102" i="136"/>
  <c r="B102" i="136"/>
  <c r="E101" i="136"/>
  <c r="D101" i="136"/>
  <c r="C101" i="136"/>
  <c r="B101" i="136"/>
  <c r="E100" i="136"/>
  <c r="D100" i="136"/>
  <c r="C100" i="136"/>
  <c r="B100" i="136"/>
  <c r="E99" i="136"/>
  <c r="D99" i="136"/>
  <c r="C99" i="136"/>
  <c r="B99" i="136"/>
  <c r="E98" i="136"/>
  <c r="D98" i="136"/>
  <c r="C98" i="136"/>
  <c r="B98" i="136"/>
  <c r="E97" i="136"/>
  <c r="D97" i="136"/>
  <c r="C97" i="136"/>
  <c r="B97" i="136"/>
  <c r="E96" i="136"/>
  <c r="D96" i="136"/>
  <c r="C96" i="136"/>
  <c r="B96" i="136"/>
  <c r="E95" i="136"/>
  <c r="D95" i="136"/>
  <c r="C95" i="136"/>
  <c r="B95" i="136"/>
  <c r="E94" i="136"/>
  <c r="D94" i="136"/>
  <c r="C94" i="136"/>
  <c r="B94" i="136"/>
  <c r="E93" i="136"/>
  <c r="D93" i="136"/>
  <c r="C93" i="136"/>
  <c r="B93" i="136"/>
  <c r="E92" i="136"/>
  <c r="D92" i="136"/>
  <c r="C92" i="136"/>
  <c r="B92" i="136"/>
  <c r="E91" i="136"/>
  <c r="D91" i="136"/>
  <c r="C91" i="136"/>
  <c r="B91" i="136"/>
  <c r="E90" i="136"/>
  <c r="D90" i="136"/>
  <c r="C90" i="136"/>
  <c r="B90" i="136"/>
  <c r="E89" i="136"/>
  <c r="D89" i="136"/>
  <c r="C89" i="136"/>
  <c r="B89" i="136"/>
  <c r="E88" i="136"/>
  <c r="D88" i="136"/>
  <c r="C88" i="136"/>
  <c r="B88" i="136"/>
  <c r="E87" i="136"/>
  <c r="D87" i="136"/>
  <c r="C87" i="136"/>
  <c r="B87" i="136"/>
  <c r="E86" i="136"/>
  <c r="D86" i="136"/>
  <c r="C86" i="136"/>
  <c r="B86" i="136"/>
  <c r="E85" i="136"/>
  <c r="D85" i="136"/>
  <c r="C85" i="136"/>
  <c r="B85" i="136"/>
  <c r="E84" i="136"/>
  <c r="D84" i="136"/>
  <c r="C84" i="136"/>
  <c r="B84" i="136"/>
  <c r="E83" i="136"/>
  <c r="D83" i="136"/>
  <c r="C83" i="136"/>
  <c r="B83" i="136"/>
  <c r="E82" i="136"/>
  <c r="D82" i="136"/>
  <c r="C82" i="136"/>
  <c r="B82" i="136"/>
  <c r="E81" i="136"/>
  <c r="D81" i="136"/>
  <c r="C81" i="136"/>
  <c r="B81" i="136"/>
  <c r="E80" i="136"/>
  <c r="D80" i="136"/>
  <c r="C80" i="136"/>
  <c r="B80" i="136"/>
  <c r="E79" i="136"/>
  <c r="D79" i="136"/>
  <c r="C79" i="136"/>
  <c r="B79" i="136"/>
  <c r="E78" i="136"/>
  <c r="D78" i="136"/>
  <c r="C78" i="136"/>
  <c r="B78" i="136"/>
  <c r="E77" i="136"/>
  <c r="D77" i="136"/>
  <c r="C77" i="136"/>
  <c r="B77" i="136"/>
  <c r="E76" i="136"/>
  <c r="D76" i="136"/>
  <c r="C76" i="136"/>
  <c r="B76" i="136"/>
  <c r="E75" i="136"/>
  <c r="D75" i="136"/>
  <c r="C75" i="136"/>
  <c r="B75" i="136"/>
  <c r="E74" i="136"/>
  <c r="D74" i="136"/>
  <c r="C74" i="136"/>
  <c r="B74" i="136"/>
  <c r="E73" i="136"/>
  <c r="D73" i="136"/>
  <c r="C73" i="136"/>
  <c r="B73" i="136"/>
  <c r="E72" i="136"/>
  <c r="D72" i="136"/>
  <c r="C72" i="136"/>
  <c r="B72" i="136"/>
  <c r="E71" i="136"/>
  <c r="D71" i="136"/>
  <c r="C71" i="136"/>
  <c r="B71" i="136"/>
  <c r="E70" i="136"/>
  <c r="D70" i="136"/>
  <c r="C70" i="136"/>
  <c r="B70" i="136"/>
  <c r="E69" i="136"/>
  <c r="D69" i="136"/>
  <c r="C69" i="136"/>
  <c r="B69" i="136"/>
  <c r="E68" i="136"/>
  <c r="D68" i="136"/>
  <c r="C68" i="136"/>
  <c r="B68" i="136"/>
  <c r="E67" i="136"/>
  <c r="D67" i="136"/>
  <c r="C67" i="136"/>
  <c r="B67" i="136"/>
  <c r="E66" i="136"/>
  <c r="D66" i="136"/>
  <c r="C66" i="136"/>
  <c r="B66" i="136"/>
  <c r="E65" i="136"/>
  <c r="D65" i="136"/>
  <c r="C65" i="136"/>
  <c r="B65" i="136"/>
  <c r="E64" i="136"/>
  <c r="D64" i="136"/>
  <c r="C64" i="136"/>
  <c r="B64" i="136"/>
  <c r="E63" i="136"/>
  <c r="D63" i="136"/>
  <c r="C63" i="136"/>
  <c r="B63" i="136"/>
  <c r="E62" i="136"/>
  <c r="D62" i="136"/>
  <c r="C62" i="136"/>
  <c r="B62" i="136"/>
  <c r="E61" i="136"/>
  <c r="D61" i="136"/>
  <c r="C61" i="136"/>
  <c r="B61" i="136"/>
  <c r="E60" i="136"/>
  <c r="D60" i="136"/>
  <c r="C60" i="136"/>
  <c r="B60" i="136"/>
  <c r="E59" i="136"/>
  <c r="D59" i="136"/>
  <c r="C59" i="136"/>
  <c r="B59" i="136"/>
  <c r="E58" i="136"/>
  <c r="D58" i="136"/>
  <c r="C58" i="136"/>
  <c r="B58" i="136"/>
  <c r="E57" i="136"/>
  <c r="D57" i="136"/>
  <c r="C57" i="136"/>
  <c r="B57" i="136"/>
  <c r="E56" i="136"/>
  <c r="D56" i="136"/>
  <c r="C56" i="136"/>
  <c r="B56" i="136"/>
  <c r="E55" i="136"/>
  <c r="D55" i="136"/>
  <c r="C55" i="136"/>
  <c r="B55" i="136"/>
  <c r="E54" i="136"/>
  <c r="D54" i="136"/>
  <c r="C54" i="136"/>
  <c r="B54" i="136"/>
  <c r="E53" i="136"/>
  <c r="D53" i="136"/>
  <c r="C53" i="136"/>
  <c r="B53" i="136"/>
  <c r="E52" i="136"/>
  <c r="D52" i="136"/>
  <c r="C52" i="136"/>
  <c r="B52" i="136"/>
  <c r="E51" i="136"/>
  <c r="D51" i="136"/>
  <c r="C51" i="136"/>
  <c r="B51" i="136"/>
  <c r="E50" i="136"/>
  <c r="D50" i="136"/>
  <c r="C50" i="136"/>
  <c r="B50" i="136"/>
  <c r="E49" i="136"/>
  <c r="D49" i="136"/>
  <c r="C49" i="136"/>
  <c r="B49" i="136"/>
  <c r="E48" i="136"/>
  <c r="D48" i="136"/>
  <c r="C48" i="136"/>
  <c r="B48" i="136"/>
  <c r="E47" i="136"/>
  <c r="D47" i="136"/>
  <c r="C47" i="136"/>
  <c r="B47" i="136"/>
  <c r="E46" i="136"/>
  <c r="D46" i="136"/>
  <c r="C46" i="136"/>
  <c r="B46" i="136"/>
  <c r="E45" i="136"/>
  <c r="D45" i="136"/>
  <c r="C45" i="136"/>
  <c r="B45" i="136"/>
  <c r="E44" i="136"/>
  <c r="D44" i="136"/>
  <c r="C44" i="136"/>
  <c r="B44" i="136"/>
  <c r="E43" i="136"/>
  <c r="D43" i="136"/>
  <c r="C43" i="136"/>
  <c r="B43" i="136"/>
  <c r="E42" i="136"/>
  <c r="D42" i="136"/>
  <c r="C42" i="136"/>
  <c r="B42" i="136"/>
  <c r="E41" i="136"/>
  <c r="D41" i="136"/>
  <c r="C41" i="136"/>
  <c r="B41" i="136"/>
  <c r="E40" i="136"/>
  <c r="D40" i="136"/>
  <c r="C40" i="136"/>
  <c r="B40" i="136"/>
  <c r="E39" i="136"/>
  <c r="D39" i="136"/>
  <c r="C39" i="136"/>
  <c r="B39" i="136"/>
  <c r="E38" i="136"/>
  <c r="D38" i="136"/>
  <c r="C38" i="136"/>
  <c r="B38" i="136"/>
  <c r="E37" i="136"/>
  <c r="D37" i="136"/>
  <c r="C37" i="136"/>
  <c r="B37" i="136"/>
  <c r="E36" i="136"/>
  <c r="D36" i="136"/>
  <c r="C36" i="136"/>
  <c r="B36" i="136"/>
  <c r="E35" i="136"/>
  <c r="D35" i="136"/>
  <c r="C35" i="136"/>
  <c r="B35" i="136"/>
  <c r="E34" i="136"/>
  <c r="D34" i="136"/>
  <c r="C34" i="136"/>
  <c r="B34" i="136"/>
  <c r="E33" i="136"/>
  <c r="D33" i="136"/>
  <c r="C33" i="136"/>
  <c r="B33" i="136"/>
  <c r="E32" i="136"/>
  <c r="D32" i="136"/>
  <c r="C32" i="136"/>
  <c r="B32" i="136"/>
  <c r="E31" i="136"/>
  <c r="D31" i="136"/>
  <c r="C31" i="136"/>
  <c r="B31" i="136"/>
  <c r="E30" i="136"/>
  <c r="D30" i="136"/>
  <c r="C30" i="136"/>
  <c r="B30" i="136"/>
  <c r="E29" i="136"/>
  <c r="D29" i="136"/>
  <c r="C29" i="136"/>
  <c r="B29" i="136"/>
  <c r="E28" i="136"/>
  <c r="D28" i="136"/>
  <c r="C28" i="136"/>
  <c r="B28" i="136"/>
  <c r="E27" i="136"/>
  <c r="D27" i="136"/>
  <c r="C27" i="136"/>
  <c r="B27" i="136"/>
  <c r="E26" i="136"/>
  <c r="D26" i="136"/>
  <c r="C26" i="136"/>
  <c r="B26" i="136"/>
  <c r="E25" i="136"/>
  <c r="D25" i="136"/>
  <c r="C25" i="136"/>
  <c r="B25" i="136"/>
  <c r="E24" i="136"/>
  <c r="D24" i="136"/>
  <c r="C24" i="136"/>
  <c r="B24" i="136"/>
  <c r="E23" i="136"/>
  <c r="D23" i="136"/>
  <c r="C23" i="136"/>
  <c r="B23" i="136"/>
  <c r="E22" i="136"/>
  <c r="D22" i="136"/>
  <c r="C22" i="136"/>
  <c r="B22" i="136"/>
  <c r="E21" i="136"/>
  <c r="D21" i="136"/>
  <c r="C21" i="136"/>
  <c r="B21" i="136"/>
  <c r="E20" i="136"/>
  <c r="D20" i="136"/>
  <c r="C20" i="136"/>
  <c r="B20" i="136"/>
  <c r="E19" i="136"/>
  <c r="D19" i="136"/>
  <c r="C19" i="136"/>
  <c r="B19" i="136"/>
  <c r="E18" i="136"/>
  <c r="D18" i="136"/>
  <c r="C18" i="136"/>
  <c r="B18" i="136"/>
  <c r="E17" i="136"/>
  <c r="D17" i="136"/>
  <c r="C17" i="136"/>
  <c r="B17" i="136"/>
  <c r="E16" i="136"/>
  <c r="D16" i="136"/>
  <c r="C16" i="136"/>
  <c r="B16" i="136"/>
  <c r="E15" i="136"/>
  <c r="D15" i="136"/>
  <c r="C15" i="136"/>
  <c r="B15" i="136"/>
  <c r="E14" i="136"/>
  <c r="D14" i="136"/>
  <c r="C14" i="136"/>
  <c r="B14" i="136"/>
  <c r="E13" i="136"/>
  <c r="D13" i="136"/>
  <c r="C13" i="136"/>
  <c r="B13" i="136"/>
  <c r="E12" i="136"/>
  <c r="D12" i="136"/>
  <c r="C12" i="136"/>
  <c r="B12" i="136"/>
  <c r="E11" i="136"/>
  <c r="D11" i="136"/>
  <c r="C11" i="136"/>
  <c r="B11" i="136"/>
  <c r="E10" i="136"/>
  <c r="D10" i="136"/>
  <c r="C10" i="136"/>
  <c r="B10" i="136"/>
  <c r="E9" i="136"/>
  <c r="D9" i="136"/>
  <c r="C9" i="136"/>
  <c r="B9" i="136"/>
  <c r="E8" i="136"/>
  <c r="D8" i="136"/>
  <c r="C8" i="136"/>
  <c r="B8" i="136"/>
  <c r="E7" i="136"/>
  <c r="D7" i="136"/>
  <c r="C7" i="136"/>
  <c r="B7" i="136"/>
  <c r="X4" i="136"/>
  <c r="E4" i="136"/>
  <c r="D4" i="136"/>
  <c r="X3" i="136"/>
  <c r="Z2" i="136"/>
  <c r="Y2" i="136"/>
  <c r="X2" i="136"/>
  <c r="H2" i="136"/>
  <c r="X1" i="136"/>
  <c r="H1" i="136"/>
  <c r="E358" i="135"/>
  <c r="K357" i="135"/>
  <c r="C359" i="135" s="1"/>
  <c r="F357" i="135"/>
  <c r="E357" i="135"/>
  <c r="E356" i="135"/>
  <c r="D356" i="135"/>
  <c r="C356" i="135"/>
  <c r="B356" i="135"/>
  <c r="E355" i="135"/>
  <c r="D355" i="135"/>
  <c r="C355" i="135"/>
  <c r="B355" i="135"/>
  <c r="E354" i="135"/>
  <c r="D354" i="135"/>
  <c r="C354" i="135"/>
  <c r="B354" i="135"/>
  <c r="E353" i="135"/>
  <c r="D353" i="135"/>
  <c r="C353" i="135"/>
  <c r="B353" i="135"/>
  <c r="E352" i="135"/>
  <c r="D352" i="135"/>
  <c r="C352" i="135"/>
  <c r="B352" i="135"/>
  <c r="E351" i="135"/>
  <c r="D351" i="135"/>
  <c r="C351" i="135"/>
  <c r="B351" i="135"/>
  <c r="E350" i="135"/>
  <c r="D350" i="135"/>
  <c r="C350" i="135"/>
  <c r="B350" i="135"/>
  <c r="E349" i="135"/>
  <c r="D349" i="135"/>
  <c r="C349" i="135"/>
  <c r="B349" i="135"/>
  <c r="E348" i="135"/>
  <c r="D348" i="135"/>
  <c r="C348" i="135"/>
  <c r="B348" i="135"/>
  <c r="E347" i="135"/>
  <c r="D347" i="135"/>
  <c r="C347" i="135"/>
  <c r="B347" i="135"/>
  <c r="E346" i="135"/>
  <c r="D346" i="135"/>
  <c r="C346" i="135"/>
  <c r="B346" i="135"/>
  <c r="E345" i="135"/>
  <c r="D345" i="135"/>
  <c r="C345" i="135"/>
  <c r="B345" i="135"/>
  <c r="E344" i="135"/>
  <c r="D344" i="135"/>
  <c r="C344" i="135"/>
  <c r="B344" i="135"/>
  <c r="E343" i="135"/>
  <c r="D343" i="135"/>
  <c r="C343" i="135"/>
  <c r="B343" i="135"/>
  <c r="E342" i="135"/>
  <c r="D342" i="135"/>
  <c r="C342" i="135"/>
  <c r="B342" i="135"/>
  <c r="E341" i="135"/>
  <c r="D341" i="135"/>
  <c r="C341" i="135"/>
  <c r="B341" i="135"/>
  <c r="E340" i="135"/>
  <c r="D340" i="135"/>
  <c r="C340" i="135"/>
  <c r="B340" i="135"/>
  <c r="E339" i="135"/>
  <c r="D339" i="135"/>
  <c r="C339" i="135"/>
  <c r="B339" i="135"/>
  <c r="E338" i="135"/>
  <c r="D338" i="135"/>
  <c r="C338" i="135"/>
  <c r="B338" i="135"/>
  <c r="E337" i="135"/>
  <c r="D337" i="135"/>
  <c r="C337" i="135"/>
  <c r="B337" i="135"/>
  <c r="E336" i="135"/>
  <c r="D336" i="135"/>
  <c r="C336" i="135"/>
  <c r="B336" i="135"/>
  <c r="E335" i="135"/>
  <c r="D335" i="135"/>
  <c r="C335" i="135"/>
  <c r="B335" i="135"/>
  <c r="E334" i="135"/>
  <c r="D334" i="135"/>
  <c r="C334" i="135"/>
  <c r="B334" i="135"/>
  <c r="E333" i="135"/>
  <c r="D333" i="135"/>
  <c r="C333" i="135"/>
  <c r="B333" i="135"/>
  <c r="E332" i="135"/>
  <c r="D332" i="135"/>
  <c r="C332" i="135"/>
  <c r="B332" i="135"/>
  <c r="E331" i="135"/>
  <c r="D331" i="135"/>
  <c r="C331" i="135"/>
  <c r="B331" i="135"/>
  <c r="E330" i="135"/>
  <c r="D330" i="135"/>
  <c r="C330" i="135"/>
  <c r="B330" i="135"/>
  <c r="E329" i="135"/>
  <c r="D329" i="135"/>
  <c r="C329" i="135"/>
  <c r="B329" i="135"/>
  <c r="E328" i="135"/>
  <c r="D328" i="135"/>
  <c r="C328" i="135"/>
  <c r="B328" i="135"/>
  <c r="E327" i="135"/>
  <c r="D327" i="135"/>
  <c r="C327" i="135"/>
  <c r="B327" i="135"/>
  <c r="E326" i="135"/>
  <c r="D326" i="135"/>
  <c r="C326" i="135"/>
  <c r="B326" i="135"/>
  <c r="E325" i="135"/>
  <c r="D325" i="135"/>
  <c r="C325" i="135"/>
  <c r="B325" i="135"/>
  <c r="E324" i="135"/>
  <c r="D324" i="135"/>
  <c r="C324" i="135"/>
  <c r="B324" i="135"/>
  <c r="E323" i="135"/>
  <c r="D323" i="135"/>
  <c r="C323" i="135"/>
  <c r="B323" i="135"/>
  <c r="E322" i="135"/>
  <c r="D322" i="135"/>
  <c r="C322" i="135"/>
  <c r="B322" i="135"/>
  <c r="E321" i="135"/>
  <c r="D321" i="135"/>
  <c r="C321" i="135"/>
  <c r="B321" i="135"/>
  <c r="E320" i="135"/>
  <c r="D320" i="135"/>
  <c r="C320" i="135"/>
  <c r="B320" i="135"/>
  <c r="E319" i="135"/>
  <c r="D319" i="135"/>
  <c r="C319" i="135"/>
  <c r="B319" i="135"/>
  <c r="E318" i="135"/>
  <c r="D318" i="135"/>
  <c r="C318" i="135"/>
  <c r="B318" i="135"/>
  <c r="E317" i="135"/>
  <c r="D317" i="135"/>
  <c r="C317" i="135"/>
  <c r="B317" i="135"/>
  <c r="E316" i="135"/>
  <c r="D316" i="135"/>
  <c r="C316" i="135"/>
  <c r="B316" i="135"/>
  <c r="E315" i="135"/>
  <c r="D315" i="135"/>
  <c r="C315" i="135"/>
  <c r="B315" i="135"/>
  <c r="E314" i="135"/>
  <c r="D314" i="135"/>
  <c r="C314" i="135"/>
  <c r="B314" i="135"/>
  <c r="E313" i="135"/>
  <c r="D313" i="135"/>
  <c r="C313" i="135"/>
  <c r="B313" i="135"/>
  <c r="E312" i="135"/>
  <c r="D312" i="135"/>
  <c r="C312" i="135"/>
  <c r="B312" i="135"/>
  <c r="E311" i="135"/>
  <c r="D311" i="135"/>
  <c r="C311" i="135"/>
  <c r="B311" i="135"/>
  <c r="E310" i="135"/>
  <c r="D310" i="135"/>
  <c r="C310" i="135"/>
  <c r="B310" i="135"/>
  <c r="E309" i="135"/>
  <c r="D309" i="135"/>
  <c r="C309" i="135"/>
  <c r="B309" i="135"/>
  <c r="E308" i="135"/>
  <c r="D308" i="135"/>
  <c r="C308" i="135"/>
  <c r="B308" i="135"/>
  <c r="E307" i="135"/>
  <c r="D307" i="135"/>
  <c r="C307" i="135"/>
  <c r="B307" i="135"/>
  <c r="E306" i="135"/>
  <c r="D306" i="135"/>
  <c r="C306" i="135"/>
  <c r="B306" i="135"/>
  <c r="E305" i="135"/>
  <c r="D305" i="135"/>
  <c r="C305" i="135"/>
  <c r="B305" i="135"/>
  <c r="E304" i="135"/>
  <c r="D304" i="135"/>
  <c r="C304" i="135"/>
  <c r="B304" i="135"/>
  <c r="E303" i="135"/>
  <c r="D303" i="135"/>
  <c r="C303" i="135"/>
  <c r="B303" i="135"/>
  <c r="E302" i="135"/>
  <c r="D302" i="135"/>
  <c r="C302" i="135"/>
  <c r="B302" i="135"/>
  <c r="E301" i="135"/>
  <c r="D301" i="135"/>
  <c r="C301" i="135"/>
  <c r="B301" i="135"/>
  <c r="E300" i="135"/>
  <c r="D300" i="135"/>
  <c r="C300" i="135"/>
  <c r="B300" i="135"/>
  <c r="E299" i="135"/>
  <c r="D299" i="135"/>
  <c r="C299" i="135"/>
  <c r="B299" i="135"/>
  <c r="E298" i="135"/>
  <c r="D298" i="135"/>
  <c r="C298" i="135"/>
  <c r="B298" i="135"/>
  <c r="E297" i="135"/>
  <c r="D297" i="135"/>
  <c r="C297" i="135"/>
  <c r="B297" i="135"/>
  <c r="E296" i="135"/>
  <c r="D296" i="135"/>
  <c r="C296" i="135"/>
  <c r="B296" i="135"/>
  <c r="E295" i="135"/>
  <c r="D295" i="135"/>
  <c r="C295" i="135"/>
  <c r="B295" i="135"/>
  <c r="E294" i="135"/>
  <c r="D294" i="135"/>
  <c r="C294" i="135"/>
  <c r="B294" i="135"/>
  <c r="E293" i="135"/>
  <c r="D293" i="135"/>
  <c r="C293" i="135"/>
  <c r="B293" i="135"/>
  <c r="E292" i="135"/>
  <c r="D292" i="135"/>
  <c r="C292" i="135"/>
  <c r="B292" i="135"/>
  <c r="E291" i="135"/>
  <c r="D291" i="135"/>
  <c r="C291" i="135"/>
  <c r="B291" i="135"/>
  <c r="E290" i="135"/>
  <c r="D290" i="135"/>
  <c r="C290" i="135"/>
  <c r="B290" i="135"/>
  <c r="E289" i="135"/>
  <c r="D289" i="135"/>
  <c r="C289" i="135"/>
  <c r="B289" i="135"/>
  <c r="E288" i="135"/>
  <c r="D288" i="135"/>
  <c r="C288" i="135"/>
  <c r="B288" i="135"/>
  <c r="E287" i="135"/>
  <c r="D287" i="135"/>
  <c r="C287" i="135"/>
  <c r="B287" i="135"/>
  <c r="E286" i="135"/>
  <c r="D286" i="135"/>
  <c r="C286" i="135"/>
  <c r="B286" i="135"/>
  <c r="E285" i="135"/>
  <c r="D285" i="135"/>
  <c r="C285" i="135"/>
  <c r="B285" i="135"/>
  <c r="E284" i="135"/>
  <c r="D284" i="135"/>
  <c r="C284" i="135"/>
  <c r="B284" i="135"/>
  <c r="E283" i="135"/>
  <c r="D283" i="135"/>
  <c r="C283" i="135"/>
  <c r="B283" i="135"/>
  <c r="E282" i="135"/>
  <c r="D282" i="135"/>
  <c r="C282" i="135"/>
  <c r="B282" i="135"/>
  <c r="E281" i="135"/>
  <c r="D281" i="135"/>
  <c r="C281" i="135"/>
  <c r="B281" i="135"/>
  <c r="E280" i="135"/>
  <c r="D280" i="135"/>
  <c r="C280" i="135"/>
  <c r="B280" i="135"/>
  <c r="E279" i="135"/>
  <c r="D279" i="135"/>
  <c r="C279" i="135"/>
  <c r="B279" i="135"/>
  <c r="E278" i="135"/>
  <c r="D278" i="135"/>
  <c r="C278" i="135"/>
  <c r="B278" i="135"/>
  <c r="E277" i="135"/>
  <c r="D277" i="135"/>
  <c r="C277" i="135"/>
  <c r="B277" i="135"/>
  <c r="E276" i="135"/>
  <c r="D276" i="135"/>
  <c r="C276" i="135"/>
  <c r="B276" i="135"/>
  <c r="E275" i="135"/>
  <c r="D275" i="135"/>
  <c r="C275" i="135"/>
  <c r="B275" i="135"/>
  <c r="E274" i="135"/>
  <c r="D274" i="135"/>
  <c r="C274" i="135"/>
  <c r="B274" i="135"/>
  <c r="E273" i="135"/>
  <c r="D273" i="135"/>
  <c r="C273" i="135"/>
  <c r="B273" i="135"/>
  <c r="E272" i="135"/>
  <c r="D272" i="135"/>
  <c r="C272" i="135"/>
  <c r="B272" i="135"/>
  <c r="E271" i="135"/>
  <c r="D271" i="135"/>
  <c r="C271" i="135"/>
  <c r="B271" i="135"/>
  <c r="E270" i="135"/>
  <c r="D270" i="135"/>
  <c r="C270" i="135"/>
  <c r="B270" i="135"/>
  <c r="E269" i="135"/>
  <c r="D269" i="135"/>
  <c r="C269" i="135"/>
  <c r="B269" i="135"/>
  <c r="E268" i="135"/>
  <c r="D268" i="135"/>
  <c r="C268" i="135"/>
  <c r="B268" i="135"/>
  <c r="E267" i="135"/>
  <c r="D267" i="135"/>
  <c r="C267" i="135"/>
  <c r="B267" i="135"/>
  <c r="E266" i="135"/>
  <c r="D266" i="135"/>
  <c r="C266" i="135"/>
  <c r="B266" i="135"/>
  <c r="E265" i="135"/>
  <c r="D265" i="135"/>
  <c r="C265" i="135"/>
  <c r="B265" i="135"/>
  <c r="E264" i="135"/>
  <c r="D264" i="135"/>
  <c r="C264" i="135"/>
  <c r="B264" i="135"/>
  <c r="E263" i="135"/>
  <c r="D263" i="135"/>
  <c r="C263" i="135"/>
  <c r="B263" i="135"/>
  <c r="E262" i="135"/>
  <c r="D262" i="135"/>
  <c r="C262" i="135"/>
  <c r="B262" i="135"/>
  <c r="E261" i="135"/>
  <c r="D261" i="135"/>
  <c r="C261" i="135"/>
  <c r="B261" i="135"/>
  <c r="E260" i="135"/>
  <c r="D260" i="135"/>
  <c r="C260" i="135"/>
  <c r="B260" i="135"/>
  <c r="E259" i="135"/>
  <c r="D259" i="135"/>
  <c r="C259" i="135"/>
  <c r="B259" i="135"/>
  <c r="E258" i="135"/>
  <c r="D258" i="135"/>
  <c r="C258" i="135"/>
  <c r="B258" i="135"/>
  <c r="E257" i="135"/>
  <c r="D257" i="135"/>
  <c r="C257" i="135"/>
  <c r="B257" i="135"/>
  <c r="E256" i="135"/>
  <c r="D256" i="135"/>
  <c r="C256" i="135"/>
  <c r="B256" i="135"/>
  <c r="E255" i="135"/>
  <c r="D255" i="135"/>
  <c r="C255" i="135"/>
  <c r="B255" i="135"/>
  <c r="E254" i="135"/>
  <c r="D254" i="135"/>
  <c r="C254" i="135"/>
  <c r="B254" i="135"/>
  <c r="E253" i="135"/>
  <c r="D253" i="135"/>
  <c r="C253" i="135"/>
  <c r="B253" i="135"/>
  <c r="E252" i="135"/>
  <c r="D252" i="135"/>
  <c r="C252" i="135"/>
  <c r="B252" i="135"/>
  <c r="E251" i="135"/>
  <c r="D251" i="135"/>
  <c r="C251" i="135"/>
  <c r="B251" i="135"/>
  <c r="E250" i="135"/>
  <c r="D250" i="135"/>
  <c r="C250" i="135"/>
  <c r="B250" i="135"/>
  <c r="E249" i="135"/>
  <c r="D249" i="135"/>
  <c r="C249" i="135"/>
  <c r="B249" i="135"/>
  <c r="E248" i="135"/>
  <c r="D248" i="135"/>
  <c r="C248" i="135"/>
  <c r="B248" i="135"/>
  <c r="E247" i="135"/>
  <c r="D247" i="135"/>
  <c r="C247" i="135"/>
  <c r="B247" i="135"/>
  <c r="E246" i="135"/>
  <c r="D246" i="135"/>
  <c r="C246" i="135"/>
  <c r="B246" i="135"/>
  <c r="E245" i="135"/>
  <c r="D245" i="135"/>
  <c r="C245" i="135"/>
  <c r="B245" i="135"/>
  <c r="E244" i="135"/>
  <c r="D244" i="135"/>
  <c r="C244" i="135"/>
  <c r="B244" i="135"/>
  <c r="E243" i="135"/>
  <c r="D243" i="135"/>
  <c r="C243" i="135"/>
  <c r="B243" i="135"/>
  <c r="E242" i="135"/>
  <c r="D242" i="135"/>
  <c r="C242" i="135"/>
  <c r="B242" i="135"/>
  <c r="E241" i="135"/>
  <c r="D241" i="135"/>
  <c r="C241" i="135"/>
  <c r="B241" i="135"/>
  <c r="E240" i="135"/>
  <c r="D240" i="135"/>
  <c r="C240" i="135"/>
  <c r="B240" i="135"/>
  <c r="E239" i="135"/>
  <c r="D239" i="135"/>
  <c r="C239" i="135"/>
  <c r="B239" i="135"/>
  <c r="E238" i="135"/>
  <c r="D238" i="135"/>
  <c r="C238" i="135"/>
  <c r="B238" i="135"/>
  <c r="E237" i="135"/>
  <c r="D237" i="135"/>
  <c r="C237" i="135"/>
  <c r="B237" i="135"/>
  <c r="E236" i="135"/>
  <c r="D236" i="135"/>
  <c r="C236" i="135"/>
  <c r="B236" i="135"/>
  <c r="E235" i="135"/>
  <c r="D235" i="135"/>
  <c r="C235" i="135"/>
  <c r="B235" i="135"/>
  <c r="E234" i="135"/>
  <c r="D234" i="135"/>
  <c r="C234" i="135"/>
  <c r="B234" i="135"/>
  <c r="E233" i="135"/>
  <c r="D233" i="135"/>
  <c r="C233" i="135"/>
  <c r="B233" i="135"/>
  <c r="E232" i="135"/>
  <c r="D232" i="135"/>
  <c r="C232" i="135"/>
  <c r="B232" i="135"/>
  <c r="E231" i="135"/>
  <c r="D231" i="135"/>
  <c r="C231" i="135"/>
  <c r="B231" i="135"/>
  <c r="E230" i="135"/>
  <c r="D230" i="135"/>
  <c r="C230" i="135"/>
  <c r="B230" i="135"/>
  <c r="E229" i="135"/>
  <c r="D229" i="135"/>
  <c r="C229" i="135"/>
  <c r="B229" i="135"/>
  <c r="E228" i="135"/>
  <c r="D228" i="135"/>
  <c r="C228" i="135"/>
  <c r="B228" i="135"/>
  <c r="E227" i="135"/>
  <c r="D227" i="135"/>
  <c r="C227" i="135"/>
  <c r="B227" i="135"/>
  <c r="E226" i="135"/>
  <c r="D226" i="135"/>
  <c r="C226" i="135"/>
  <c r="B226" i="135"/>
  <c r="E225" i="135"/>
  <c r="D225" i="135"/>
  <c r="C225" i="135"/>
  <c r="B225" i="135"/>
  <c r="E224" i="135"/>
  <c r="D224" i="135"/>
  <c r="C224" i="135"/>
  <c r="B224" i="135"/>
  <c r="E223" i="135"/>
  <c r="D223" i="135"/>
  <c r="C223" i="135"/>
  <c r="B223" i="135"/>
  <c r="E222" i="135"/>
  <c r="D222" i="135"/>
  <c r="C222" i="135"/>
  <c r="B222" i="135"/>
  <c r="E221" i="135"/>
  <c r="D221" i="135"/>
  <c r="C221" i="135"/>
  <c r="B221" i="135"/>
  <c r="E220" i="135"/>
  <c r="D220" i="135"/>
  <c r="C220" i="135"/>
  <c r="B220" i="135"/>
  <c r="E219" i="135"/>
  <c r="D219" i="135"/>
  <c r="C219" i="135"/>
  <c r="B219" i="135"/>
  <c r="E218" i="135"/>
  <c r="D218" i="135"/>
  <c r="C218" i="135"/>
  <c r="B218" i="135"/>
  <c r="E217" i="135"/>
  <c r="D217" i="135"/>
  <c r="C217" i="135"/>
  <c r="B217" i="135"/>
  <c r="E216" i="135"/>
  <c r="D216" i="135"/>
  <c r="C216" i="135"/>
  <c r="B216" i="135"/>
  <c r="E215" i="135"/>
  <c r="D215" i="135"/>
  <c r="C215" i="135"/>
  <c r="B215" i="135"/>
  <c r="E214" i="135"/>
  <c r="D214" i="135"/>
  <c r="C214" i="135"/>
  <c r="B214" i="135"/>
  <c r="E213" i="135"/>
  <c r="D213" i="135"/>
  <c r="C213" i="135"/>
  <c r="B213" i="135"/>
  <c r="E212" i="135"/>
  <c r="D212" i="135"/>
  <c r="C212" i="135"/>
  <c r="B212" i="135"/>
  <c r="E211" i="135"/>
  <c r="D211" i="135"/>
  <c r="C211" i="135"/>
  <c r="B211" i="135"/>
  <c r="E210" i="135"/>
  <c r="D210" i="135"/>
  <c r="C210" i="135"/>
  <c r="B210" i="135"/>
  <c r="E209" i="135"/>
  <c r="D209" i="135"/>
  <c r="C209" i="135"/>
  <c r="B209" i="135"/>
  <c r="E208" i="135"/>
  <c r="D208" i="135"/>
  <c r="C208" i="135"/>
  <c r="B208" i="135"/>
  <c r="E207" i="135"/>
  <c r="D207" i="135"/>
  <c r="C207" i="135"/>
  <c r="B207" i="135"/>
  <c r="E206" i="135"/>
  <c r="D206" i="135"/>
  <c r="C206" i="135"/>
  <c r="B206" i="135"/>
  <c r="E205" i="135"/>
  <c r="D205" i="135"/>
  <c r="C205" i="135"/>
  <c r="B205" i="135"/>
  <c r="E204" i="135"/>
  <c r="D204" i="135"/>
  <c r="C204" i="135"/>
  <c r="B204" i="135"/>
  <c r="E203" i="135"/>
  <c r="D203" i="135"/>
  <c r="C203" i="135"/>
  <c r="B203" i="135"/>
  <c r="E202" i="135"/>
  <c r="D202" i="135"/>
  <c r="C202" i="135"/>
  <c r="B202" i="135"/>
  <c r="E201" i="135"/>
  <c r="D201" i="135"/>
  <c r="C201" i="135"/>
  <c r="B201" i="135"/>
  <c r="E200" i="135"/>
  <c r="D200" i="135"/>
  <c r="C200" i="135"/>
  <c r="B200" i="135"/>
  <c r="E199" i="135"/>
  <c r="D199" i="135"/>
  <c r="C199" i="135"/>
  <c r="B199" i="135"/>
  <c r="E198" i="135"/>
  <c r="D198" i="135"/>
  <c r="C198" i="135"/>
  <c r="B198" i="135"/>
  <c r="E197" i="135"/>
  <c r="D197" i="135"/>
  <c r="C197" i="135"/>
  <c r="B197" i="135"/>
  <c r="E196" i="135"/>
  <c r="D196" i="135"/>
  <c r="C196" i="135"/>
  <c r="B196" i="135"/>
  <c r="E195" i="135"/>
  <c r="D195" i="135"/>
  <c r="C195" i="135"/>
  <c r="B195" i="135"/>
  <c r="E194" i="135"/>
  <c r="D194" i="135"/>
  <c r="C194" i="135"/>
  <c r="B194" i="135"/>
  <c r="E193" i="135"/>
  <c r="D193" i="135"/>
  <c r="C193" i="135"/>
  <c r="B193" i="135"/>
  <c r="E192" i="135"/>
  <c r="D192" i="135"/>
  <c r="C192" i="135"/>
  <c r="B192" i="135"/>
  <c r="E191" i="135"/>
  <c r="D191" i="135"/>
  <c r="C191" i="135"/>
  <c r="B191" i="135"/>
  <c r="E190" i="135"/>
  <c r="D190" i="135"/>
  <c r="C190" i="135"/>
  <c r="B190" i="135"/>
  <c r="E189" i="135"/>
  <c r="D189" i="135"/>
  <c r="C189" i="135"/>
  <c r="B189" i="135"/>
  <c r="E188" i="135"/>
  <c r="D188" i="135"/>
  <c r="C188" i="135"/>
  <c r="B188" i="135"/>
  <c r="E187" i="135"/>
  <c r="D187" i="135"/>
  <c r="C187" i="135"/>
  <c r="B187" i="135"/>
  <c r="E186" i="135"/>
  <c r="D186" i="135"/>
  <c r="C186" i="135"/>
  <c r="B186" i="135"/>
  <c r="E185" i="135"/>
  <c r="D185" i="135"/>
  <c r="C185" i="135"/>
  <c r="B185" i="135"/>
  <c r="E184" i="135"/>
  <c r="D184" i="135"/>
  <c r="C184" i="135"/>
  <c r="B184" i="135"/>
  <c r="E183" i="135"/>
  <c r="D183" i="135"/>
  <c r="C183" i="135"/>
  <c r="B183" i="135"/>
  <c r="E182" i="135"/>
  <c r="D182" i="135"/>
  <c r="C182" i="135"/>
  <c r="B182" i="135"/>
  <c r="E181" i="135"/>
  <c r="D181" i="135"/>
  <c r="C181" i="135"/>
  <c r="B181" i="135"/>
  <c r="E180" i="135"/>
  <c r="D180" i="135"/>
  <c r="C180" i="135"/>
  <c r="B180" i="135"/>
  <c r="E179" i="135"/>
  <c r="D179" i="135"/>
  <c r="C179" i="135"/>
  <c r="B179" i="135"/>
  <c r="E178" i="135"/>
  <c r="D178" i="135"/>
  <c r="C178" i="135"/>
  <c r="B178" i="135"/>
  <c r="E177" i="135"/>
  <c r="D177" i="135"/>
  <c r="C177" i="135"/>
  <c r="B177" i="135"/>
  <c r="E176" i="135"/>
  <c r="D176" i="135"/>
  <c r="C176" i="135"/>
  <c r="B176" i="135"/>
  <c r="E175" i="135"/>
  <c r="D175" i="135"/>
  <c r="C175" i="135"/>
  <c r="B175" i="135"/>
  <c r="E174" i="135"/>
  <c r="D174" i="135"/>
  <c r="C174" i="135"/>
  <c r="B174" i="135"/>
  <c r="E173" i="135"/>
  <c r="D173" i="135"/>
  <c r="C173" i="135"/>
  <c r="B173" i="135"/>
  <c r="E172" i="135"/>
  <c r="D172" i="135"/>
  <c r="C172" i="135"/>
  <c r="B172" i="135"/>
  <c r="E171" i="135"/>
  <c r="D171" i="135"/>
  <c r="C171" i="135"/>
  <c r="B171" i="135"/>
  <c r="E170" i="135"/>
  <c r="D170" i="135"/>
  <c r="C170" i="135"/>
  <c r="B170" i="135"/>
  <c r="E169" i="135"/>
  <c r="D169" i="135"/>
  <c r="C169" i="135"/>
  <c r="B169" i="135"/>
  <c r="E168" i="135"/>
  <c r="D168" i="135"/>
  <c r="C168" i="135"/>
  <c r="B168" i="135"/>
  <c r="E167" i="135"/>
  <c r="D167" i="135"/>
  <c r="C167" i="135"/>
  <c r="B167" i="135"/>
  <c r="E166" i="135"/>
  <c r="D166" i="135"/>
  <c r="C166" i="135"/>
  <c r="B166" i="135"/>
  <c r="E165" i="135"/>
  <c r="D165" i="135"/>
  <c r="C165" i="135"/>
  <c r="B165" i="135"/>
  <c r="E164" i="135"/>
  <c r="D164" i="135"/>
  <c r="C164" i="135"/>
  <c r="B164" i="135"/>
  <c r="E163" i="135"/>
  <c r="D163" i="135"/>
  <c r="C163" i="135"/>
  <c r="B163" i="135"/>
  <c r="E162" i="135"/>
  <c r="D162" i="135"/>
  <c r="C162" i="135"/>
  <c r="B162" i="135"/>
  <c r="E161" i="135"/>
  <c r="D161" i="135"/>
  <c r="C161" i="135"/>
  <c r="B161" i="135"/>
  <c r="E160" i="135"/>
  <c r="D160" i="135"/>
  <c r="C160" i="135"/>
  <c r="B160" i="135"/>
  <c r="E159" i="135"/>
  <c r="D159" i="135"/>
  <c r="C159" i="135"/>
  <c r="B159" i="135"/>
  <c r="E158" i="135"/>
  <c r="D158" i="135"/>
  <c r="C158" i="135"/>
  <c r="B158" i="135"/>
  <c r="E157" i="135"/>
  <c r="D157" i="135"/>
  <c r="C157" i="135"/>
  <c r="B157" i="135"/>
  <c r="E156" i="135"/>
  <c r="D156" i="135"/>
  <c r="C156" i="135"/>
  <c r="B156" i="135"/>
  <c r="E155" i="135"/>
  <c r="D155" i="135"/>
  <c r="C155" i="135"/>
  <c r="B155" i="135"/>
  <c r="E154" i="135"/>
  <c r="D154" i="135"/>
  <c r="C154" i="135"/>
  <c r="B154" i="135"/>
  <c r="E153" i="135"/>
  <c r="D153" i="135"/>
  <c r="C153" i="135"/>
  <c r="B153" i="135"/>
  <c r="E152" i="135"/>
  <c r="D152" i="135"/>
  <c r="C152" i="135"/>
  <c r="B152" i="135"/>
  <c r="E151" i="135"/>
  <c r="D151" i="135"/>
  <c r="C151" i="135"/>
  <c r="B151" i="135"/>
  <c r="E150" i="135"/>
  <c r="D150" i="135"/>
  <c r="C150" i="135"/>
  <c r="B150" i="135"/>
  <c r="E149" i="135"/>
  <c r="D149" i="135"/>
  <c r="C149" i="135"/>
  <c r="B149" i="135"/>
  <c r="E148" i="135"/>
  <c r="D148" i="135"/>
  <c r="C148" i="135"/>
  <c r="B148" i="135"/>
  <c r="E147" i="135"/>
  <c r="D147" i="135"/>
  <c r="C147" i="135"/>
  <c r="B147" i="135"/>
  <c r="E146" i="135"/>
  <c r="D146" i="135"/>
  <c r="C146" i="135"/>
  <c r="B146" i="135"/>
  <c r="E145" i="135"/>
  <c r="D145" i="135"/>
  <c r="C145" i="135"/>
  <c r="B145" i="135"/>
  <c r="E144" i="135"/>
  <c r="D144" i="135"/>
  <c r="C144" i="135"/>
  <c r="B144" i="135"/>
  <c r="E143" i="135"/>
  <c r="D143" i="135"/>
  <c r="C143" i="135"/>
  <c r="B143" i="135"/>
  <c r="E142" i="135"/>
  <c r="D142" i="135"/>
  <c r="C142" i="135"/>
  <c r="B142" i="135"/>
  <c r="E141" i="135"/>
  <c r="D141" i="135"/>
  <c r="C141" i="135"/>
  <c r="B141" i="135"/>
  <c r="E140" i="135"/>
  <c r="D140" i="135"/>
  <c r="C140" i="135"/>
  <c r="B140" i="135"/>
  <c r="E139" i="135"/>
  <c r="D139" i="135"/>
  <c r="C139" i="135"/>
  <c r="B139" i="135"/>
  <c r="E138" i="135"/>
  <c r="D138" i="135"/>
  <c r="C138" i="135"/>
  <c r="B138" i="135"/>
  <c r="E137" i="135"/>
  <c r="D137" i="135"/>
  <c r="C137" i="135"/>
  <c r="B137" i="135"/>
  <c r="E136" i="135"/>
  <c r="D136" i="135"/>
  <c r="C136" i="135"/>
  <c r="B136" i="135"/>
  <c r="E135" i="135"/>
  <c r="D135" i="135"/>
  <c r="C135" i="135"/>
  <c r="B135" i="135"/>
  <c r="E134" i="135"/>
  <c r="D134" i="135"/>
  <c r="C134" i="135"/>
  <c r="B134" i="135"/>
  <c r="E133" i="135"/>
  <c r="D133" i="135"/>
  <c r="C133" i="135"/>
  <c r="B133" i="135"/>
  <c r="E132" i="135"/>
  <c r="D132" i="135"/>
  <c r="C132" i="135"/>
  <c r="B132" i="135"/>
  <c r="E131" i="135"/>
  <c r="D131" i="135"/>
  <c r="C131" i="135"/>
  <c r="B131" i="135"/>
  <c r="E130" i="135"/>
  <c r="D130" i="135"/>
  <c r="C130" i="135"/>
  <c r="B130" i="135"/>
  <c r="E129" i="135"/>
  <c r="D129" i="135"/>
  <c r="C129" i="135"/>
  <c r="B129" i="135"/>
  <c r="E128" i="135"/>
  <c r="D128" i="135"/>
  <c r="C128" i="135"/>
  <c r="B128" i="135"/>
  <c r="E127" i="135"/>
  <c r="D127" i="135"/>
  <c r="C127" i="135"/>
  <c r="B127" i="135"/>
  <c r="E126" i="135"/>
  <c r="D126" i="135"/>
  <c r="C126" i="135"/>
  <c r="B126" i="135"/>
  <c r="E125" i="135"/>
  <c r="D125" i="135"/>
  <c r="C125" i="135"/>
  <c r="B125" i="135"/>
  <c r="E124" i="135"/>
  <c r="D124" i="135"/>
  <c r="C124" i="135"/>
  <c r="B124" i="135"/>
  <c r="E123" i="135"/>
  <c r="D123" i="135"/>
  <c r="C123" i="135"/>
  <c r="B123" i="135"/>
  <c r="E122" i="135"/>
  <c r="D122" i="135"/>
  <c r="C122" i="135"/>
  <c r="B122" i="135"/>
  <c r="E121" i="135"/>
  <c r="D121" i="135"/>
  <c r="C121" i="135"/>
  <c r="B121" i="135"/>
  <c r="E120" i="135"/>
  <c r="D120" i="135"/>
  <c r="C120" i="135"/>
  <c r="B120" i="135"/>
  <c r="E119" i="135"/>
  <c r="D119" i="135"/>
  <c r="C119" i="135"/>
  <c r="B119" i="135"/>
  <c r="E118" i="135"/>
  <c r="D118" i="135"/>
  <c r="C118" i="135"/>
  <c r="B118" i="135"/>
  <c r="E117" i="135"/>
  <c r="D117" i="135"/>
  <c r="C117" i="135"/>
  <c r="B117" i="135"/>
  <c r="E116" i="135"/>
  <c r="D116" i="135"/>
  <c r="C116" i="135"/>
  <c r="B116" i="135"/>
  <c r="E115" i="135"/>
  <c r="D115" i="135"/>
  <c r="C115" i="135"/>
  <c r="B115" i="135"/>
  <c r="E114" i="135"/>
  <c r="D114" i="135"/>
  <c r="C114" i="135"/>
  <c r="B114" i="135"/>
  <c r="E113" i="135"/>
  <c r="D113" i="135"/>
  <c r="C113" i="135"/>
  <c r="B113" i="135"/>
  <c r="E112" i="135"/>
  <c r="D112" i="135"/>
  <c r="C112" i="135"/>
  <c r="B112" i="135"/>
  <c r="E111" i="135"/>
  <c r="D111" i="135"/>
  <c r="C111" i="135"/>
  <c r="B111" i="135"/>
  <c r="E110" i="135"/>
  <c r="D110" i="135"/>
  <c r="C110" i="135"/>
  <c r="B110" i="135"/>
  <c r="E109" i="135"/>
  <c r="D109" i="135"/>
  <c r="C109" i="135"/>
  <c r="B109" i="135"/>
  <c r="E108" i="135"/>
  <c r="D108" i="135"/>
  <c r="C108" i="135"/>
  <c r="B108" i="135"/>
  <c r="E107" i="135"/>
  <c r="D107" i="135"/>
  <c r="C107" i="135"/>
  <c r="B107" i="135"/>
  <c r="E106" i="135"/>
  <c r="D106" i="135"/>
  <c r="C106" i="135"/>
  <c r="B106" i="135"/>
  <c r="E105" i="135"/>
  <c r="D105" i="135"/>
  <c r="C105" i="135"/>
  <c r="B105" i="135"/>
  <c r="E104" i="135"/>
  <c r="D104" i="135"/>
  <c r="C104" i="135"/>
  <c r="B104" i="135"/>
  <c r="E103" i="135"/>
  <c r="D103" i="135"/>
  <c r="C103" i="135"/>
  <c r="B103" i="135"/>
  <c r="E102" i="135"/>
  <c r="D102" i="135"/>
  <c r="C102" i="135"/>
  <c r="B102" i="135"/>
  <c r="E101" i="135"/>
  <c r="D101" i="135"/>
  <c r="C101" i="135"/>
  <c r="B101" i="135"/>
  <c r="E100" i="135"/>
  <c r="D100" i="135"/>
  <c r="C100" i="135"/>
  <c r="B100" i="135"/>
  <c r="E99" i="135"/>
  <c r="D99" i="135"/>
  <c r="C99" i="135"/>
  <c r="B99" i="135"/>
  <c r="E98" i="135"/>
  <c r="D98" i="135"/>
  <c r="C98" i="135"/>
  <c r="B98" i="135"/>
  <c r="E97" i="135"/>
  <c r="D97" i="135"/>
  <c r="C97" i="135"/>
  <c r="B97" i="135"/>
  <c r="E96" i="135"/>
  <c r="D96" i="135"/>
  <c r="C96" i="135"/>
  <c r="B96" i="135"/>
  <c r="E95" i="135"/>
  <c r="D95" i="135"/>
  <c r="C95" i="135"/>
  <c r="B95" i="135"/>
  <c r="E94" i="135"/>
  <c r="D94" i="135"/>
  <c r="C94" i="135"/>
  <c r="B94" i="135"/>
  <c r="E93" i="135"/>
  <c r="D93" i="135"/>
  <c r="C93" i="135"/>
  <c r="B93" i="135"/>
  <c r="E92" i="135"/>
  <c r="D92" i="135"/>
  <c r="C92" i="135"/>
  <c r="B92" i="135"/>
  <c r="E91" i="135"/>
  <c r="D91" i="135"/>
  <c r="C91" i="135"/>
  <c r="B91" i="135"/>
  <c r="E90" i="135"/>
  <c r="D90" i="135"/>
  <c r="C90" i="135"/>
  <c r="B90" i="135"/>
  <c r="E89" i="135"/>
  <c r="D89" i="135"/>
  <c r="C89" i="135"/>
  <c r="B89" i="135"/>
  <c r="E88" i="135"/>
  <c r="D88" i="135"/>
  <c r="C88" i="135"/>
  <c r="B88" i="135"/>
  <c r="E87" i="135"/>
  <c r="D87" i="135"/>
  <c r="C87" i="135"/>
  <c r="B87" i="135"/>
  <c r="E86" i="135"/>
  <c r="D86" i="135"/>
  <c r="C86" i="135"/>
  <c r="B86" i="135"/>
  <c r="E85" i="135"/>
  <c r="D85" i="135"/>
  <c r="C85" i="135"/>
  <c r="B85" i="135"/>
  <c r="E84" i="135"/>
  <c r="D84" i="135"/>
  <c r="C84" i="135"/>
  <c r="B84" i="135"/>
  <c r="E83" i="135"/>
  <c r="D83" i="135"/>
  <c r="C83" i="135"/>
  <c r="B83" i="135"/>
  <c r="E82" i="135"/>
  <c r="D82" i="135"/>
  <c r="C82" i="135"/>
  <c r="B82" i="135"/>
  <c r="E81" i="135"/>
  <c r="D81" i="135"/>
  <c r="C81" i="135"/>
  <c r="B81" i="135"/>
  <c r="E80" i="135"/>
  <c r="D80" i="135"/>
  <c r="C80" i="135"/>
  <c r="B80" i="135"/>
  <c r="E79" i="135"/>
  <c r="D79" i="135"/>
  <c r="C79" i="135"/>
  <c r="B79" i="135"/>
  <c r="E78" i="135"/>
  <c r="D78" i="135"/>
  <c r="C78" i="135"/>
  <c r="B78" i="135"/>
  <c r="E77" i="135"/>
  <c r="D77" i="135"/>
  <c r="C77" i="135"/>
  <c r="B77" i="135"/>
  <c r="E76" i="135"/>
  <c r="D76" i="135"/>
  <c r="C76" i="135"/>
  <c r="B76" i="135"/>
  <c r="E75" i="135"/>
  <c r="D75" i="135"/>
  <c r="C75" i="135"/>
  <c r="B75" i="135"/>
  <c r="E74" i="135"/>
  <c r="D74" i="135"/>
  <c r="C74" i="135"/>
  <c r="B74" i="135"/>
  <c r="E73" i="135"/>
  <c r="D73" i="135"/>
  <c r="C73" i="135"/>
  <c r="B73" i="135"/>
  <c r="E72" i="135"/>
  <c r="D72" i="135"/>
  <c r="C72" i="135"/>
  <c r="B72" i="135"/>
  <c r="E71" i="135"/>
  <c r="D71" i="135"/>
  <c r="C71" i="135"/>
  <c r="B71" i="135"/>
  <c r="E70" i="135"/>
  <c r="D70" i="135"/>
  <c r="C70" i="135"/>
  <c r="B70" i="135"/>
  <c r="E69" i="135"/>
  <c r="D69" i="135"/>
  <c r="C69" i="135"/>
  <c r="B69" i="135"/>
  <c r="E68" i="135"/>
  <c r="D68" i="135"/>
  <c r="C68" i="135"/>
  <c r="B68" i="135"/>
  <c r="E67" i="135"/>
  <c r="D67" i="135"/>
  <c r="C67" i="135"/>
  <c r="B67" i="135"/>
  <c r="E66" i="135"/>
  <c r="D66" i="135"/>
  <c r="C66" i="135"/>
  <c r="B66" i="135"/>
  <c r="E65" i="135"/>
  <c r="D65" i="135"/>
  <c r="C65" i="135"/>
  <c r="B65" i="135"/>
  <c r="E64" i="135"/>
  <c r="D64" i="135"/>
  <c r="C64" i="135"/>
  <c r="B64" i="135"/>
  <c r="E63" i="135"/>
  <c r="D63" i="135"/>
  <c r="C63" i="135"/>
  <c r="B63" i="135"/>
  <c r="E62" i="135"/>
  <c r="D62" i="135"/>
  <c r="C62" i="135"/>
  <c r="B62" i="135"/>
  <c r="E61" i="135"/>
  <c r="D61" i="135"/>
  <c r="C61" i="135"/>
  <c r="B61" i="135"/>
  <c r="E60" i="135"/>
  <c r="D60" i="135"/>
  <c r="C60" i="135"/>
  <c r="B60" i="135"/>
  <c r="E59" i="135"/>
  <c r="D59" i="135"/>
  <c r="C59" i="135"/>
  <c r="B59" i="135"/>
  <c r="E58" i="135"/>
  <c r="D58" i="135"/>
  <c r="C58" i="135"/>
  <c r="B58" i="135"/>
  <c r="E57" i="135"/>
  <c r="D57" i="135"/>
  <c r="C57" i="135"/>
  <c r="B57" i="135"/>
  <c r="E56" i="135"/>
  <c r="D56" i="135"/>
  <c r="C56" i="135"/>
  <c r="B56" i="135"/>
  <c r="E55" i="135"/>
  <c r="D55" i="135"/>
  <c r="C55" i="135"/>
  <c r="B55" i="135"/>
  <c r="E54" i="135"/>
  <c r="D54" i="135"/>
  <c r="C54" i="135"/>
  <c r="B54" i="135"/>
  <c r="E53" i="135"/>
  <c r="D53" i="135"/>
  <c r="C53" i="135"/>
  <c r="B53" i="135"/>
  <c r="E52" i="135"/>
  <c r="D52" i="135"/>
  <c r="C52" i="135"/>
  <c r="B52" i="135"/>
  <c r="E51" i="135"/>
  <c r="D51" i="135"/>
  <c r="C51" i="135"/>
  <c r="B51" i="135"/>
  <c r="E50" i="135"/>
  <c r="D50" i="135"/>
  <c r="C50" i="135"/>
  <c r="B50" i="135"/>
  <c r="E49" i="135"/>
  <c r="D49" i="135"/>
  <c r="C49" i="135"/>
  <c r="B49" i="135"/>
  <c r="E48" i="135"/>
  <c r="D48" i="135"/>
  <c r="C48" i="135"/>
  <c r="B48" i="135"/>
  <c r="E47" i="135"/>
  <c r="D47" i="135"/>
  <c r="C47" i="135"/>
  <c r="B47" i="135"/>
  <c r="E46" i="135"/>
  <c r="D46" i="135"/>
  <c r="C46" i="135"/>
  <c r="B46" i="135"/>
  <c r="E45" i="135"/>
  <c r="D45" i="135"/>
  <c r="C45" i="135"/>
  <c r="B45" i="135"/>
  <c r="E44" i="135"/>
  <c r="D44" i="135"/>
  <c r="C44" i="135"/>
  <c r="B44" i="135"/>
  <c r="E43" i="135"/>
  <c r="D43" i="135"/>
  <c r="C43" i="135"/>
  <c r="B43" i="135"/>
  <c r="E42" i="135"/>
  <c r="D42" i="135"/>
  <c r="C42" i="135"/>
  <c r="B42" i="135"/>
  <c r="E41" i="135"/>
  <c r="D41" i="135"/>
  <c r="C41" i="135"/>
  <c r="B41" i="135"/>
  <c r="E40" i="135"/>
  <c r="D40" i="135"/>
  <c r="C40" i="135"/>
  <c r="B40" i="135"/>
  <c r="E39" i="135"/>
  <c r="D39" i="135"/>
  <c r="C39" i="135"/>
  <c r="B39" i="135"/>
  <c r="E38" i="135"/>
  <c r="D38" i="135"/>
  <c r="C38" i="135"/>
  <c r="B38" i="135"/>
  <c r="E37" i="135"/>
  <c r="D37" i="135"/>
  <c r="C37" i="135"/>
  <c r="B37" i="135"/>
  <c r="E36" i="135"/>
  <c r="D36" i="135"/>
  <c r="C36" i="135"/>
  <c r="B36" i="135"/>
  <c r="E35" i="135"/>
  <c r="D35" i="135"/>
  <c r="C35" i="135"/>
  <c r="B35" i="135"/>
  <c r="E34" i="135"/>
  <c r="D34" i="135"/>
  <c r="C34" i="135"/>
  <c r="B34" i="135"/>
  <c r="E33" i="135"/>
  <c r="D33" i="135"/>
  <c r="C33" i="135"/>
  <c r="B33" i="135"/>
  <c r="E32" i="135"/>
  <c r="D32" i="135"/>
  <c r="C32" i="135"/>
  <c r="B32" i="135"/>
  <c r="E31" i="135"/>
  <c r="D31" i="135"/>
  <c r="C31" i="135"/>
  <c r="B31" i="135"/>
  <c r="E30" i="135"/>
  <c r="D30" i="135"/>
  <c r="C30" i="135"/>
  <c r="B30" i="135"/>
  <c r="E29" i="135"/>
  <c r="D29" i="135"/>
  <c r="C29" i="135"/>
  <c r="B29" i="135"/>
  <c r="E28" i="135"/>
  <c r="D28" i="135"/>
  <c r="C28" i="135"/>
  <c r="B28" i="135"/>
  <c r="E27" i="135"/>
  <c r="D27" i="135"/>
  <c r="C27" i="135"/>
  <c r="B27" i="135"/>
  <c r="E26" i="135"/>
  <c r="D26" i="135"/>
  <c r="C26" i="135"/>
  <c r="B26" i="135"/>
  <c r="E25" i="135"/>
  <c r="D25" i="135"/>
  <c r="C25" i="135"/>
  <c r="B25" i="135"/>
  <c r="E24" i="135"/>
  <c r="D24" i="135"/>
  <c r="C24" i="135"/>
  <c r="B24" i="135"/>
  <c r="E23" i="135"/>
  <c r="D23" i="135"/>
  <c r="C23" i="135"/>
  <c r="B23" i="135"/>
  <c r="E22" i="135"/>
  <c r="D22" i="135"/>
  <c r="C22" i="135"/>
  <c r="B22" i="135"/>
  <c r="E21" i="135"/>
  <c r="D21" i="135"/>
  <c r="C21" i="135"/>
  <c r="B21" i="135"/>
  <c r="E20" i="135"/>
  <c r="D20" i="135"/>
  <c r="C20" i="135"/>
  <c r="B20" i="135"/>
  <c r="E19" i="135"/>
  <c r="D19" i="135"/>
  <c r="C19" i="135"/>
  <c r="B19" i="135"/>
  <c r="E18" i="135"/>
  <c r="D18" i="135"/>
  <c r="C18" i="135"/>
  <c r="B18" i="135"/>
  <c r="E17" i="135"/>
  <c r="D17" i="135"/>
  <c r="C17" i="135"/>
  <c r="B17" i="135"/>
  <c r="E16" i="135"/>
  <c r="D16" i="135"/>
  <c r="C16" i="135"/>
  <c r="B16" i="135"/>
  <c r="E15" i="135"/>
  <c r="D15" i="135"/>
  <c r="C15" i="135"/>
  <c r="B15" i="135"/>
  <c r="E14" i="135"/>
  <c r="D14" i="135"/>
  <c r="C14" i="135"/>
  <c r="B14" i="135"/>
  <c r="E13" i="135"/>
  <c r="D13" i="135"/>
  <c r="C13" i="135"/>
  <c r="B13" i="135"/>
  <c r="E12" i="135"/>
  <c r="D12" i="135"/>
  <c r="C12" i="135"/>
  <c r="B12" i="135"/>
  <c r="E11" i="135"/>
  <c r="D11" i="135"/>
  <c r="C11" i="135"/>
  <c r="B11" i="135"/>
  <c r="E10" i="135"/>
  <c r="D10" i="135"/>
  <c r="C10" i="135"/>
  <c r="B10" i="135"/>
  <c r="E9" i="135"/>
  <c r="D9" i="135"/>
  <c r="C9" i="135"/>
  <c r="B9" i="135"/>
  <c r="E8" i="135"/>
  <c r="D8" i="135"/>
  <c r="C8" i="135"/>
  <c r="B8" i="135"/>
  <c r="E7" i="135"/>
  <c r="D7" i="135"/>
  <c r="C7" i="135"/>
  <c r="B7" i="135"/>
  <c r="X4" i="135"/>
  <c r="E4" i="135"/>
  <c r="D4" i="135"/>
  <c r="X3" i="135"/>
  <c r="Z2" i="135"/>
  <c r="Y2" i="135"/>
  <c r="X2" i="135"/>
  <c r="H2" i="135"/>
  <c r="X1" i="135"/>
  <c r="H1" i="135"/>
  <c r="C359" i="134"/>
  <c r="E358" i="134"/>
  <c r="K357" i="134"/>
  <c r="F357" i="134"/>
  <c r="E357" i="134"/>
  <c r="E356" i="134"/>
  <c r="D356" i="134"/>
  <c r="C356" i="134"/>
  <c r="B356" i="134"/>
  <c r="E355" i="134"/>
  <c r="D355" i="134"/>
  <c r="C355" i="134"/>
  <c r="B355" i="134"/>
  <c r="E354" i="134"/>
  <c r="D354" i="134"/>
  <c r="C354" i="134"/>
  <c r="B354" i="134"/>
  <c r="E353" i="134"/>
  <c r="D353" i="134"/>
  <c r="C353" i="134"/>
  <c r="B353" i="134"/>
  <c r="E352" i="134"/>
  <c r="D352" i="134"/>
  <c r="C352" i="134"/>
  <c r="B352" i="134"/>
  <c r="E351" i="134"/>
  <c r="D351" i="134"/>
  <c r="C351" i="134"/>
  <c r="B351" i="134"/>
  <c r="E350" i="134"/>
  <c r="D350" i="134"/>
  <c r="C350" i="134"/>
  <c r="B350" i="134"/>
  <c r="E349" i="134"/>
  <c r="D349" i="134"/>
  <c r="C349" i="134"/>
  <c r="B349" i="134"/>
  <c r="E348" i="134"/>
  <c r="D348" i="134"/>
  <c r="C348" i="134"/>
  <c r="B348" i="134"/>
  <c r="E347" i="134"/>
  <c r="D347" i="134"/>
  <c r="C347" i="134"/>
  <c r="B347" i="134"/>
  <c r="E346" i="134"/>
  <c r="D346" i="134"/>
  <c r="C346" i="134"/>
  <c r="B346" i="134"/>
  <c r="E345" i="134"/>
  <c r="D345" i="134"/>
  <c r="C345" i="134"/>
  <c r="B345" i="134"/>
  <c r="E344" i="134"/>
  <c r="D344" i="134"/>
  <c r="C344" i="134"/>
  <c r="B344" i="134"/>
  <c r="E343" i="134"/>
  <c r="D343" i="134"/>
  <c r="C343" i="134"/>
  <c r="B343" i="134"/>
  <c r="E342" i="134"/>
  <c r="D342" i="134"/>
  <c r="C342" i="134"/>
  <c r="B342" i="134"/>
  <c r="E341" i="134"/>
  <c r="D341" i="134"/>
  <c r="C341" i="134"/>
  <c r="B341" i="134"/>
  <c r="E340" i="134"/>
  <c r="D340" i="134"/>
  <c r="C340" i="134"/>
  <c r="B340" i="134"/>
  <c r="E339" i="134"/>
  <c r="D339" i="134"/>
  <c r="C339" i="134"/>
  <c r="B339" i="134"/>
  <c r="E338" i="134"/>
  <c r="D338" i="134"/>
  <c r="C338" i="134"/>
  <c r="B338" i="134"/>
  <c r="E337" i="134"/>
  <c r="D337" i="134"/>
  <c r="C337" i="134"/>
  <c r="B337" i="134"/>
  <c r="E336" i="134"/>
  <c r="D336" i="134"/>
  <c r="C336" i="134"/>
  <c r="B336" i="134"/>
  <c r="E335" i="134"/>
  <c r="D335" i="134"/>
  <c r="C335" i="134"/>
  <c r="B335" i="134"/>
  <c r="E334" i="134"/>
  <c r="D334" i="134"/>
  <c r="C334" i="134"/>
  <c r="B334" i="134"/>
  <c r="E333" i="134"/>
  <c r="D333" i="134"/>
  <c r="C333" i="134"/>
  <c r="B333" i="134"/>
  <c r="E332" i="134"/>
  <c r="D332" i="134"/>
  <c r="C332" i="134"/>
  <c r="B332" i="134"/>
  <c r="E331" i="134"/>
  <c r="D331" i="134"/>
  <c r="C331" i="134"/>
  <c r="B331" i="134"/>
  <c r="E330" i="134"/>
  <c r="D330" i="134"/>
  <c r="C330" i="134"/>
  <c r="B330" i="134"/>
  <c r="E329" i="134"/>
  <c r="D329" i="134"/>
  <c r="C329" i="134"/>
  <c r="B329" i="134"/>
  <c r="E328" i="134"/>
  <c r="D328" i="134"/>
  <c r="C328" i="134"/>
  <c r="B328" i="134"/>
  <c r="E327" i="134"/>
  <c r="D327" i="134"/>
  <c r="C327" i="134"/>
  <c r="B327" i="134"/>
  <c r="E326" i="134"/>
  <c r="D326" i="134"/>
  <c r="C326" i="134"/>
  <c r="B326" i="134"/>
  <c r="E325" i="134"/>
  <c r="D325" i="134"/>
  <c r="C325" i="134"/>
  <c r="B325" i="134"/>
  <c r="E324" i="134"/>
  <c r="D324" i="134"/>
  <c r="C324" i="134"/>
  <c r="B324" i="134"/>
  <c r="E323" i="134"/>
  <c r="D323" i="134"/>
  <c r="C323" i="134"/>
  <c r="B323" i="134"/>
  <c r="E322" i="134"/>
  <c r="D322" i="134"/>
  <c r="C322" i="134"/>
  <c r="B322" i="134"/>
  <c r="E321" i="134"/>
  <c r="D321" i="134"/>
  <c r="C321" i="134"/>
  <c r="B321" i="134"/>
  <c r="E320" i="134"/>
  <c r="D320" i="134"/>
  <c r="C320" i="134"/>
  <c r="B320" i="134"/>
  <c r="E319" i="134"/>
  <c r="D319" i="134"/>
  <c r="C319" i="134"/>
  <c r="B319" i="134"/>
  <c r="E318" i="134"/>
  <c r="D318" i="134"/>
  <c r="C318" i="134"/>
  <c r="B318" i="134"/>
  <c r="E317" i="134"/>
  <c r="D317" i="134"/>
  <c r="C317" i="134"/>
  <c r="B317" i="134"/>
  <c r="E316" i="134"/>
  <c r="D316" i="134"/>
  <c r="C316" i="134"/>
  <c r="B316" i="134"/>
  <c r="E315" i="134"/>
  <c r="D315" i="134"/>
  <c r="C315" i="134"/>
  <c r="B315" i="134"/>
  <c r="E314" i="134"/>
  <c r="D314" i="134"/>
  <c r="C314" i="134"/>
  <c r="B314" i="134"/>
  <c r="E313" i="134"/>
  <c r="D313" i="134"/>
  <c r="C313" i="134"/>
  <c r="B313" i="134"/>
  <c r="E312" i="134"/>
  <c r="D312" i="134"/>
  <c r="C312" i="134"/>
  <c r="B312" i="134"/>
  <c r="E311" i="134"/>
  <c r="D311" i="134"/>
  <c r="C311" i="134"/>
  <c r="B311" i="134"/>
  <c r="E310" i="134"/>
  <c r="D310" i="134"/>
  <c r="C310" i="134"/>
  <c r="B310" i="134"/>
  <c r="E309" i="134"/>
  <c r="D309" i="134"/>
  <c r="C309" i="134"/>
  <c r="B309" i="134"/>
  <c r="E308" i="134"/>
  <c r="D308" i="134"/>
  <c r="C308" i="134"/>
  <c r="B308" i="134"/>
  <c r="E307" i="134"/>
  <c r="D307" i="134"/>
  <c r="C307" i="134"/>
  <c r="B307" i="134"/>
  <c r="E306" i="134"/>
  <c r="D306" i="134"/>
  <c r="C306" i="134"/>
  <c r="B306" i="134"/>
  <c r="E305" i="134"/>
  <c r="D305" i="134"/>
  <c r="C305" i="134"/>
  <c r="B305" i="134"/>
  <c r="E304" i="134"/>
  <c r="D304" i="134"/>
  <c r="C304" i="134"/>
  <c r="B304" i="134"/>
  <c r="E303" i="134"/>
  <c r="D303" i="134"/>
  <c r="C303" i="134"/>
  <c r="B303" i="134"/>
  <c r="E302" i="134"/>
  <c r="D302" i="134"/>
  <c r="C302" i="134"/>
  <c r="B302" i="134"/>
  <c r="E301" i="134"/>
  <c r="D301" i="134"/>
  <c r="C301" i="134"/>
  <c r="B301" i="134"/>
  <c r="E300" i="134"/>
  <c r="D300" i="134"/>
  <c r="C300" i="134"/>
  <c r="B300" i="134"/>
  <c r="E299" i="134"/>
  <c r="D299" i="134"/>
  <c r="C299" i="134"/>
  <c r="B299" i="134"/>
  <c r="E298" i="134"/>
  <c r="D298" i="134"/>
  <c r="C298" i="134"/>
  <c r="B298" i="134"/>
  <c r="E297" i="134"/>
  <c r="D297" i="134"/>
  <c r="C297" i="134"/>
  <c r="B297" i="134"/>
  <c r="E296" i="134"/>
  <c r="D296" i="134"/>
  <c r="C296" i="134"/>
  <c r="B296" i="134"/>
  <c r="E295" i="134"/>
  <c r="D295" i="134"/>
  <c r="C295" i="134"/>
  <c r="B295" i="134"/>
  <c r="E294" i="134"/>
  <c r="D294" i="134"/>
  <c r="C294" i="134"/>
  <c r="B294" i="134"/>
  <c r="E293" i="134"/>
  <c r="D293" i="134"/>
  <c r="C293" i="134"/>
  <c r="B293" i="134"/>
  <c r="E292" i="134"/>
  <c r="D292" i="134"/>
  <c r="C292" i="134"/>
  <c r="B292" i="134"/>
  <c r="E291" i="134"/>
  <c r="D291" i="134"/>
  <c r="C291" i="134"/>
  <c r="B291" i="134"/>
  <c r="E290" i="134"/>
  <c r="D290" i="134"/>
  <c r="C290" i="134"/>
  <c r="B290" i="134"/>
  <c r="E289" i="134"/>
  <c r="D289" i="134"/>
  <c r="C289" i="134"/>
  <c r="B289" i="134"/>
  <c r="E288" i="134"/>
  <c r="D288" i="134"/>
  <c r="C288" i="134"/>
  <c r="B288" i="134"/>
  <c r="E287" i="134"/>
  <c r="D287" i="134"/>
  <c r="C287" i="134"/>
  <c r="B287" i="134"/>
  <c r="E286" i="134"/>
  <c r="D286" i="134"/>
  <c r="C286" i="134"/>
  <c r="B286" i="134"/>
  <c r="E285" i="134"/>
  <c r="D285" i="134"/>
  <c r="C285" i="134"/>
  <c r="B285" i="134"/>
  <c r="E284" i="134"/>
  <c r="D284" i="134"/>
  <c r="C284" i="134"/>
  <c r="B284" i="134"/>
  <c r="E283" i="134"/>
  <c r="D283" i="134"/>
  <c r="C283" i="134"/>
  <c r="B283" i="134"/>
  <c r="E282" i="134"/>
  <c r="D282" i="134"/>
  <c r="C282" i="134"/>
  <c r="B282" i="134"/>
  <c r="E281" i="134"/>
  <c r="D281" i="134"/>
  <c r="C281" i="134"/>
  <c r="B281" i="134"/>
  <c r="E280" i="134"/>
  <c r="D280" i="134"/>
  <c r="C280" i="134"/>
  <c r="B280" i="134"/>
  <c r="E279" i="134"/>
  <c r="D279" i="134"/>
  <c r="C279" i="134"/>
  <c r="B279" i="134"/>
  <c r="E278" i="134"/>
  <c r="D278" i="134"/>
  <c r="C278" i="134"/>
  <c r="B278" i="134"/>
  <c r="E277" i="134"/>
  <c r="D277" i="134"/>
  <c r="C277" i="134"/>
  <c r="B277" i="134"/>
  <c r="E276" i="134"/>
  <c r="D276" i="134"/>
  <c r="C276" i="134"/>
  <c r="B276" i="134"/>
  <c r="E275" i="134"/>
  <c r="D275" i="134"/>
  <c r="C275" i="134"/>
  <c r="B275" i="134"/>
  <c r="E274" i="134"/>
  <c r="D274" i="134"/>
  <c r="C274" i="134"/>
  <c r="B274" i="134"/>
  <c r="E273" i="134"/>
  <c r="D273" i="134"/>
  <c r="C273" i="134"/>
  <c r="B273" i="134"/>
  <c r="E272" i="134"/>
  <c r="D272" i="134"/>
  <c r="C272" i="134"/>
  <c r="B272" i="134"/>
  <c r="E271" i="134"/>
  <c r="D271" i="134"/>
  <c r="C271" i="134"/>
  <c r="B271" i="134"/>
  <c r="E270" i="134"/>
  <c r="D270" i="134"/>
  <c r="C270" i="134"/>
  <c r="B270" i="134"/>
  <c r="E269" i="134"/>
  <c r="D269" i="134"/>
  <c r="C269" i="134"/>
  <c r="B269" i="134"/>
  <c r="E268" i="134"/>
  <c r="D268" i="134"/>
  <c r="C268" i="134"/>
  <c r="B268" i="134"/>
  <c r="E267" i="134"/>
  <c r="D267" i="134"/>
  <c r="C267" i="134"/>
  <c r="B267" i="134"/>
  <c r="E266" i="134"/>
  <c r="D266" i="134"/>
  <c r="C266" i="134"/>
  <c r="B266" i="134"/>
  <c r="E265" i="134"/>
  <c r="D265" i="134"/>
  <c r="C265" i="134"/>
  <c r="B265" i="134"/>
  <c r="E264" i="134"/>
  <c r="D264" i="134"/>
  <c r="C264" i="134"/>
  <c r="B264" i="134"/>
  <c r="E263" i="134"/>
  <c r="D263" i="134"/>
  <c r="C263" i="134"/>
  <c r="B263" i="134"/>
  <c r="E262" i="134"/>
  <c r="D262" i="134"/>
  <c r="C262" i="134"/>
  <c r="B262" i="134"/>
  <c r="E261" i="134"/>
  <c r="D261" i="134"/>
  <c r="C261" i="134"/>
  <c r="B261" i="134"/>
  <c r="E260" i="134"/>
  <c r="D260" i="134"/>
  <c r="C260" i="134"/>
  <c r="B260" i="134"/>
  <c r="E259" i="134"/>
  <c r="D259" i="134"/>
  <c r="C259" i="134"/>
  <c r="B259" i="134"/>
  <c r="E258" i="134"/>
  <c r="D258" i="134"/>
  <c r="C258" i="134"/>
  <c r="B258" i="134"/>
  <c r="E257" i="134"/>
  <c r="D257" i="134"/>
  <c r="C257" i="134"/>
  <c r="B257" i="134"/>
  <c r="E256" i="134"/>
  <c r="D256" i="134"/>
  <c r="C256" i="134"/>
  <c r="B256" i="134"/>
  <c r="E255" i="134"/>
  <c r="D255" i="134"/>
  <c r="C255" i="134"/>
  <c r="B255" i="134"/>
  <c r="E254" i="134"/>
  <c r="D254" i="134"/>
  <c r="C254" i="134"/>
  <c r="B254" i="134"/>
  <c r="E253" i="134"/>
  <c r="D253" i="134"/>
  <c r="C253" i="134"/>
  <c r="B253" i="134"/>
  <c r="E252" i="134"/>
  <c r="D252" i="134"/>
  <c r="C252" i="134"/>
  <c r="B252" i="134"/>
  <c r="E251" i="134"/>
  <c r="D251" i="134"/>
  <c r="C251" i="134"/>
  <c r="B251" i="134"/>
  <c r="E250" i="134"/>
  <c r="D250" i="134"/>
  <c r="C250" i="134"/>
  <c r="B250" i="134"/>
  <c r="E249" i="134"/>
  <c r="D249" i="134"/>
  <c r="C249" i="134"/>
  <c r="B249" i="134"/>
  <c r="E248" i="134"/>
  <c r="D248" i="134"/>
  <c r="C248" i="134"/>
  <c r="B248" i="134"/>
  <c r="E247" i="134"/>
  <c r="D247" i="134"/>
  <c r="C247" i="134"/>
  <c r="B247" i="134"/>
  <c r="E246" i="134"/>
  <c r="D246" i="134"/>
  <c r="C246" i="134"/>
  <c r="B246" i="134"/>
  <c r="E245" i="134"/>
  <c r="D245" i="134"/>
  <c r="C245" i="134"/>
  <c r="B245" i="134"/>
  <c r="E244" i="134"/>
  <c r="D244" i="134"/>
  <c r="C244" i="134"/>
  <c r="B244" i="134"/>
  <c r="E243" i="134"/>
  <c r="D243" i="134"/>
  <c r="C243" i="134"/>
  <c r="B243" i="134"/>
  <c r="E242" i="134"/>
  <c r="D242" i="134"/>
  <c r="C242" i="134"/>
  <c r="B242" i="134"/>
  <c r="E241" i="134"/>
  <c r="D241" i="134"/>
  <c r="C241" i="134"/>
  <c r="B241" i="134"/>
  <c r="E240" i="134"/>
  <c r="D240" i="134"/>
  <c r="C240" i="134"/>
  <c r="B240" i="134"/>
  <c r="E239" i="134"/>
  <c r="D239" i="134"/>
  <c r="C239" i="134"/>
  <c r="B239" i="134"/>
  <c r="E238" i="134"/>
  <c r="D238" i="134"/>
  <c r="C238" i="134"/>
  <c r="B238" i="134"/>
  <c r="E237" i="134"/>
  <c r="D237" i="134"/>
  <c r="C237" i="134"/>
  <c r="B237" i="134"/>
  <c r="E236" i="134"/>
  <c r="D236" i="134"/>
  <c r="C236" i="134"/>
  <c r="B236" i="134"/>
  <c r="E235" i="134"/>
  <c r="D235" i="134"/>
  <c r="C235" i="134"/>
  <c r="B235" i="134"/>
  <c r="E234" i="134"/>
  <c r="D234" i="134"/>
  <c r="C234" i="134"/>
  <c r="B234" i="134"/>
  <c r="E233" i="134"/>
  <c r="D233" i="134"/>
  <c r="C233" i="134"/>
  <c r="B233" i="134"/>
  <c r="E232" i="134"/>
  <c r="D232" i="134"/>
  <c r="C232" i="134"/>
  <c r="B232" i="134"/>
  <c r="E231" i="134"/>
  <c r="D231" i="134"/>
  <c r="C231" i="134"/>
  <c r="B231" i="134"/>
  <c r="E230" i="134"/>
  <c r="D230" i="134"/>
  <c r="C230" i="134"/>
  <c r="B230" i="134"/>
  <c r="E229" i="134"/>
  <c r="D229" i="134"/>
  <c r="C229" i="134"/>
  <c r="B229" i="134"/>
  <c r="E228" i="134"/>
  <c r="D228" i="134"/>
  <c r="C228" i="134"/>
  <c r="B228" i="134"/>
  <c r="E227" i="134"/>
  <c r="D227" i="134"/>
  <c r="C227" i="134"/>
  <c r="B227" i="134"/>
  <c r="E226" i="134"/>
  <c r="D226" i="134"/>
  <c r="C226" i="134"/>
  <c r="B226" i="134"/>
  <c r="E225" i="134"/>
  <c r="D225" i="134"/>
  <c r="C225" i="134"/>
  <c r="B225" i="134"/>
  <c r="E224" i="134"/>
  <c r="D224" i="134"/>
  <c r="C224" i="134"/>
  <c r="B224" i="134"/>
  <c r="E223" i="134"/>
  <c r="D223" i="134"/>
  <c r="C223" i="134"/>
  <c r="B223" i="134"/>
  <c r="E222" i="134"/>
  <c r="D222" i="134"/>
  <c r="C222" i="134"/>
  <c r="B222" i="134"/>
  <c r="E221" i="134"/>
  <c r="D221" i="134"/>
  <c r="C221" i="134"/>
  <c r="B221" i="134"/>
  <c r="E220" i="134"/>
  <c r="D220" i="134"/>
  <c r="C220" i="134"/>
  <c r="B220" i="134"/>
  <c r="E219" i="134"/>
  <c r="D219" i="134"/>
  <c r="C219" i="134"/>
  <c r="B219" i="134"/>
  <c r="E218" i="134"/>
  <c r="D218" i="134"/>
  <c r="C218" i="134"/>
  <c r="B218" i="134"/>
  <c r="E217" i="134"/>
  <c r="D217" i="134"/>
  <c r="C217" i="134"/>
  <c r="B217" i="134"/>
  <c r="E216" i="134"/>
  <c r="D216" i="134"/>
  <c r="C216" i="134"/>
  <c r="B216" i="134"/>
  <c r="E215" i="134"/>
  <c r="D215" i="134"/>
  <c r="C215" i="134"/>
  <c r="B215" i="134"/>
  <c r="E214" i="134"/>
  <c r="D214" i="134"/>
  <c r="C214" i="134"/>
  <c r="B214" i="134"/>
  <c r="E213" i="134"/>
  <c r="D213" i="134"/>
  <c r="C213" i="134"/>
  <c r="B213" i="134"/>
  <c r="E212" i="134"/>
  <c r="D212" i="134"/>
  <c r="C212" i="134"/>
  <c r="B212" i="134"/>
  <c r="E211" i="134"/>
  <c r="D211" i="134"/>
  <c r="C211" i="134"/>
  <c r="B211" i="134"/>
  <c r="E210" i="134"/>
  <c r="D210" i="134"/>
  <c r="C210" i="134"/>
  <c r="B210" i="134"/>
  <c r="E209" i="134"/>
  <c r="D209" i="134"/>
  <c r="C209" i="134"/>
  <c r="B209" i="134"/>
  <c r="E208" i="134"/>
  <c r="D208" i="134"/>
  <c r="C208" i="134"/>
  <c r="B208" i="134"/>
  <c r="E207" i="134"/>
  <c r="D207" i="134"/>
  <c r="C207" i="134"/>
  <c r="B207" i="134"/>
  <c r="E206" i="134"/>
  <c r="D206" i="134"/>
  <c r="C206" i="134"/>
  <c r="B206" i="134"/>
  <c r="E205" i="134"/>
  <c r="D205" i="134"/>
  <c r="C205" i="134"/>
  <c r="B205" i="134"/>
  <c r="E204" i="134"/>
  <c r="D204" i="134"/>
  <c r="C204" i="134"/>
  <c r="B204" i="134"/>
  <c r="E203" i="134"/>
  <c r="D203" i="134"/>
  <c r="C203" i="134"/>
  <c r="B203" i="134"/>
  <c r="E202" i="134"/>
  <c r="D202" i="134"/>
  <c r="C202" i="134"/>
  <c r="B202" i="134"/>
  <c r="E201" i="134"/>
  <c r="D201" i="134"/>
  <c r="C201" i="134"/>
  <c r="B201" i="134"/>
  <c r="E200" i="134"/>
  <c r="D200" i="134"/>
  <c r="C200" i="134"/>
  <c r="B200" i="134"/>
  <c r="E199" i="134"/>
  <c r="D199" i="134"/>
  <c r="C199" i="134"/>
  <c r="B199" i="134"/>
  <c r="E198" i="134"/>
  <c r="D198" i="134"/>
  <c r="C198" i="134"/>
  <c r="B198" i="134"/>
  <c r="E197" i="134"/>
  <c r="D197" i="134"/>
  <c r="C197" i="134"/>
  <c r="B197" i="134"/>
  <c r="E196" i="134"/>
  <c r="D196" i="134"/>
  <c r="C196" i="134"/>
  <c r="B196" i="134"/>
  <c r="E195" i="134"/>
  <c r="D195" i="134"/>
  <c r="C195" i="134"/>
  <c r="B195" i="134"/>
  <c r="E194" i="134"/>
  <c r="D194" i="134"/>
  <c r="C194" i="134"/>
  <c r="B194" i="134"/>
  <c r="E193" i="134"/>
  <c r="D193" i="134"/>
  <c r="C193" i="134"/>
  <c r="B193" i="134"/>
  <c r="E192" i="134"/>
  <c r="D192" i="134"/>
  <c r="C192" i="134"/>
  <c r="B192" i="134"/>
  <c r="E191" i="134"/>
  <c r="D191" i="134"/>
  <c r="C191" i="134"/>
  <c r="B191" i="134"/>
  <c r="E190" i="134"/>
  <c r="D190" i="134"/>
  <c r="C190" i="134"/>
  <c r="B190" i="134"/>
  <c r="E189" i="134"/>
  <c r="D189" i="134"/>
  <c r="C189" i="134"/>
  <c r="B189" i="134"/>
  <c r="E188" i="134"/>
  <c r="D188" i="134"/>
  <c r="C188" i="134"/>
  <c r="B188" i="134"/>
  <c r="E187" i="134"/>
  <c r="D187" i="134"/>
  <c r="C187" i="134"/>
  <c r="B187" i="134"/>
  <c r="E186" i="134"/>
  <c r="D186" i="134"/>
  <c r="C186" i="134"/>
  <c r="B186" i="134"/>
  <c r="E185" i="134"/>
  <c r="D185" i="134"/>
  <c r="C185" i="134"/>
  <c r="B185" i="134"/>
  <c r="E184" i="134"/>
  <c r="D184" i="134"/>
  <c r="C184" i="134"/>
  <c r="B184" i="134"/>
  <c r="E183" i="134"/>
  <c r="D183" i="134"/>
  <c r="C183" i="134"/>
  <c r="B183" i="134"/>
  <c r="E182" i="134"/>
  <c r="D182" i="134"/>
  <c r="C182" i="134"/>
  <c r="B182" i="134"/>
  <c r="E181" i="134"/>
  <c r="D181" i="134"/>
  <c r="C181" i="134"/>
  <c r="B181" i="134"/>
  <c r="E180" i="134"/>
  <c r="D180" i="134"/>
  <c r="C180" i="134"/>
  <c r="B180" i="134"/>
  <c r="E179" i="134"/>
  <c r="D179" i="134"/>
  <c r="C179" i="134"/>
  <c r="B179" i="134"/>
  <c r="E178" i="134"/>
  <c r="D178" i="134"/>
  <c r="C178" i="134"/>
  <c r="B178" i="134"/>
  <c r="E177" i="134"/>
  <c r="D177" i="134"/>
  <c r="C177" i="134"/>
  <c r="B177" i="134"/>
  <c r="E176" i="134"/>
  <c r="D176" i="134"/>
  <c r="C176" i="134"/>
  <c r="B176" i="134"/>
  <c r="E175" i="134"/>
  <c r="D175" i="134"/>
  <c r="C175" i="134"/>
  <c r="B175" i="134"/>
  <c r="E174" i="134"/>
  <c r="D174" i="134"/>
  <c r="C174" i="134"/>
  <c r="B174" i="134"/>
  <c r="E173" i="134"/>
  <c r="D173" i="134"/>
  <c r="C173" i="134"/>
  <c r="B173" i="134"/>
  <c r="E172" i="134"/>
  <c r="D172" i="134"/>
  <c r="C172" i="134"/>
  <c r="B172" i="134"/>
  <c r="E171" i="134"/>
  <c r="D171" i="134"/>
  <c r="C171" i="134"/>
  <c r="B171" i="134"/>
  <c r="E170" i="134"/>
  <c r="D170" i="134"/>
  <c r="C170" i="134"/>
  <c r="B170" i="134"/>
  <c r="E169" i="134"/>
  <c r="D169" i="134"/>
  <c r="C169" i="134"/>
  <c r="B169" i="134"/>
  <c r="E168" i="134"/>
  <c r="D168" i="134"/>
  <c r="C168" i="134"/>
  <c r="B168" i="134"/>
  <c r="E167" i="134"/>
  <c r="D167" i="134"/>
  <c r="C167" i="134"/>
  <c r="B167" i="134"/>
  <c r="E166" i="134"/>
  <c r="D166" i="134"/>
  <c r="C166" i="134"/>
  <c r="B166" i="134"/>
  <c r="E165" i="134"/>
  <c r="D165" i="134"/>
  <c r="C165" i="134"/>
  <c r="B165" i="134"/>
  <c r="E164" i="134"/>
  <c r="D164" i="134"/>
  <c r="C164" i="134"/>
  <c r="B164" i="134"/>
  <c r="E163" i="134"/>
  <c r="D163" i="134"/>
  <c r="C163" i="134"/>
  <c r="B163" i="134"/>
  <c r="E162" i="134"/>
  <c r="D162" i="134"/>
  <c r="C162" i="134"/>
  <c r="B162" i="134"/>
  <c r="E161" i="134"/>
  <c r="D161" i="134"/>
  <c r="C161" i="134"/>
  <c r="B161" i="134"/>
  <c r="E160" i="134"/>
  <c r="D160" i="134"/>
  <c r="C160" i="134"/>
  <c r="B160" i="134"/>
  <c r="E159" i="134"/>
  <c r="D159" i="134"/>
  <c r="C159" i="134"/>
  <c r="B159" i="134"/>
  <c r="E158" i="134"/>
  <c r="D158" i="134"/>
  <c r="C158" i="134"/>
  <c r="B158" i="134"/>
  <c r="E157" i="134"/>
  <c r="D157" i="134"/>
  <c r="C157" i="134"/>
  <c r="B157" i="134"/>
  <c r="E156" i="134"/>
  <c r="D156" i="134"/>
  <c r="C156" i="134"/>
  <c r="B156" i="134"/>
  <c r="E155" i="134"/>
  <c r="D155" i="134"/>
  <c r="C155" i="134"/>
  <c r="B155" i="134"/>
  <c r="E154" i="134"/>
  <c r="D154" i="134"/>
  <c r="C154" i="134"/>
  <c r="B154" i="134"/>
  <c r="E153" i="134"/>
  <c r="D153" i="134"/>
  <c r="C153" i="134"/>
  <c r="B153" i="134"/>
  <c r="E152" i="134"/>
  <c r="D152" i="134"/>
  <c r="C152" i="134"/>
  <c r="B152" i="134"/>
  <c r="E151" i="134"/>
  <c r="D151" i="134"/>
  <c r="C151" i="134"/>
  <c r="B151" i="134"/>
  <c r="E150" i="134"/>
  <c r="D150" i="134"/>
  <c r="C150" i="134"/>
  <c r="B150" i="134"/>
  <c r="E149" i="134"/>
  <c r="D149" i="134"/>
  <c r="C149" i="134"/>
  <c r="B149" i="134"/>
  <c r="E148" i="134"/>
  <c r="D148" i="134"/>
  <c r="C148" i="134"/>
  <c r="B148" i="134"/>
  <c r="E147" i="134"/>
  <c r="D147" i="134"/>
  <c r="C147" i="134"/>
  <c r="B147" i="134"/>
  <c r="E146" i="134"/>
  <c r="D146" i="134"/>
  <c r="C146" i="134"/>
  <c r="B146" i="134"/>
  <c r="E145" i="134"/>
  <c r="D145" i="134"/>
  <c r="C145" i="134"/>
  <c r="B145" i="134"/>
  <c r="E144" i="134"/>
  <c r="D144" i="134"/>
  <c r="C144" i="134"/>
  <c r="B144" i="134"/>
  <c r="E143" i="134"/>
  <c r="D143" i="134"/>
  <c r="C143" i="134"/>
  <c r="B143" i="134"/>
  <c r="E142" i="134"/>
  <c r="D142" i="134"/>
  <c r="C142" i="134"/>
  <c r="B142" i="134"/>
  <c r="E141" i="134"/>
  <c r="D141" i="134"/>
  <c r="C141" i="134"/>
  <c r="B141" i="134"/>
  <c r="E140" i="134"/>
  <c r="D140" i="134"/>
  <c r="C140" i="134"/>
  <c r="B140" i="134"/>
  <c r="E139" i="134"/>
  <c r="D139" i="134"/>
  <c r="C139" i="134"/>
  <c r="B139" i="134"/>
  <c r="E138" i="134"/>
  <c r="D138" i="134"/>
  <c r="C138" i="134"/>
  <c r="B138" i="134"/>
  <c r="E137" i="134"/>
  <c r="D137" i="134"/>
  <c r="C137" i="134"/>
  <c r="B137" i="134"/>
  <c r="E136" i="134"/>
  <c r="D136" i="134"/>
  <c r="C136" i="134"/>
  <c r="B136" i="134"/>
  <c r="E135" i="134"/>
  <c r="D135" i="134"/>
  <c r="C135" i="134"/>
  <c r="B135" i="134"/>
  <c r="E134" i="134"/>
  <c r="D134" i="134"/>
  <c r="C134" i="134"/>
  <c r="B134" i="134"/>
  <c r="E133" i="134"/>
  <c r="D133" i="134"/>
  <c r="C133" i="134"/>
  <c r="B133" i="134"/>
  <c r="E132" i="134"/>
  <c r="D132" i="134"/>
  <c r="C132" i="134"/>
  <c r="B132" i="134"/>
  <c r="E131" i="134"/>
  <c r="D131" i="134"/>
  <c r="C131" i="134"/>
  <c r="B131" i="134"/>
  <c r="E130" i="134"/>
  <c r="D130" i="134"/>
  <c r="C130" i="134"/>
  <c r="B130" i="134"/>
  <c r="E129" i="134"/>
  <c r="D129" i="134"/>
  <c r="C129" i="134"/>
  <c r="B129" i="134"/>
  <c r="E128" i="134"/>
  <c r="D128" i="134"/>
  <c r="C128" i="134"/>
  <c r="B128" i="134"/>
  <c r="E127" i="134"/>
  <c r="D127" i="134"/>
  <c r="C127" i="134"/>
  <c r="B127" i="134"/>
  <c r="E126" i="134"/>
  <c r="D126" i="134"/>
  <c r="C126" i="134"/>
  <c r="B126" i="134"/>
  <c r="E125" i="134"/>
  <c r="D125" i="134"/>
  <c r="C125" i="134"/>
  <c r="B125" i="134"/>
  <c r="E124" i="134"/>
  <c r="D124" i="134"/>
  <c r="C124" i="134"/>
  <c r="B124" i="134"/>
  <c r="E123" i="134"/>
  <c r="D123" i="134"/>
  <c r="C123" i="134"/>
  <c r="B123" i="134"/>
  <c r="E122" i="134"/>
  <c r="D122" i="134"/>
  <c r="C122" i="134"/>
  <c r="B122" i="134"/>
  <c r="E121" i="134"/>
  <c r="D121" i="134"/>
  <c r="C121" i="134"/>
  <c r="B121" i="134"/>
  <c r="E120" i="134"/>
  <c r="D120" i="134"/>
  <c r="C120" i="134"/>
  <c r="B120" i="134"/>
  <c r="E119" i="134"/>
  <c r="D119" i="134"/>
  <c r="C119" i="134"/>
  <c r="B119" i="134"/>
  <c r="E118" i="134"/>
  <c r="D118" i="134"/>
  <c r="C118" i="134"/>
  <c r="B118" i="134"/>
  <c r="E117" i="134"/>
  <c r="D117" i="134"/>
  <c r="C117" i="134"/>
  <c r="B117" i="134"/>
  <c r="E116" i="134"/>
  <c r="D116" i="134"/>
  <c r="C116" i="134"/>
  <c r="B116" i="134"/>
  <c r="E115" i="134"/>
  <c r="D115" i="134"/>
  <c r="C115" i="134"/>
  <c r="B115" i="134"/>
  <c r="E114" i="134"/>
  <c r="D114" i="134"/>
  <c r="C114" i="134"/>
  <c r="B114" i="134"/>
  <c r="E113" i="134"/>
  <c r="D113" i="134"/>
  <c r="C113" i="134"/>
  <c r="B113" i="134"/>
  <c r="E112" i="134"/>
  <c r="D112" i="134"/>
  <c r="C112" i="134"/>
  <c r="B112" i="134"/>
  <c r="E111" i="134"/>
  <c r="D111" i="134"/>
  <c r="C111" i="134"/>
  <c r="B111" i="134"/>
  <c r="E110" i="134"/>
  <c r="D110" i="134"/>
  <c r="C110" i="134"/>
  <c r="B110" i="134"/>
  <c r="E109" i="134"/>
  <c r="D109" i="134"/>
  <c r="C109" i="134"/>
  <c r="B109" i="134"/>
  <c r="E108" i="134"/>
  <c r="D108" i="134"/>
  <c r="C108" i="134"/>
  <c r="B108" i="134"/>
  <c r="E107" i="134"/>
  <c r="D107" i="134"/>
  <c r="C107" i="134"/>
  <c r="B107" i="134"/>
  <c r="E106" i="134"/>
  <c r="D106" i="134"/>
  <c r="C106" i="134"/>
  <c r="B106" i="134"/>
  <c r="E105" i="134"/>
  <c r="D105" i="134"/>
  <c r="C105" i="134"/>
  <c r="B105" i="134"/>
  <c r="E104" i="134"/>
  <c r="D104" i="134"/>
  <c r="C104" i="134"/>
  <c r="B104" i="134"/>
  <c r="E103" i="134"/>
  <c r="D103" i="134"/>
  <c r="C103" i="134"/>
  <c r="B103" i="134"/>
  <c r="E102" i="134"/>
  <c r="D102" i="134"/>
  <c r="C102" i="134"/>
  <c r="B102" i="134"/>
  <c r="E101" i="134"/>
  <c r="D101" i="134"/>
  <c r="C101" i="134"/>
  <c r="B101" i="134"/>
  <c r="E100" i="134"/>
  <c r="D100" i="134"/>
  <c r="C100" i="134"/>
  <c r="B100" i="134"/>
  <c r="E99" i="134"/>
  <c r="D99" i="134"/>
  <c r="C99" i="134"/>
  <c r="B99" i="134"/>
  <c r="E98" i="134"/>
  <c r="D98" i="134"/>
  <c r="C98" i="134"/>
  <c r="B98" i="134"/>
  <c r="E97" i="134"/>
  <c r="D97" i="134"/>
  <c r="C97" i="134"/>
  <c r="B97" i="134"/>
  <c r="E96" i="134"/>
  <c r="D96" i="134"/>
  <c r="C96" i="134"/>
  <c r="B96" i="134"/>
  <c r="E95" i="134"/>
  <c r="D95" i="134"/>
  <c r="C95" i="134"/>
  <c r="B95" i="134"/>
  <c r="E94" i="134"/>
  <c r="D94" i="134"/>
  <c r="C94" i="134"/>
  <c r="B94" i="134"/>
  <c r="E93" i="134"/>
  <c r="D93" i="134"/>
  <c r="C93" i="134"/>
  <c r="B93" i="134"/>
  <c r="E92" i="134"/>
  <c r="D92" i="134"/>
  <c r="C92" i="134"/>
  <c r="B92" i="134"/>
  <c r="E91" i="134"/>
  <c r="D91" i="134"/>
  <c r="C91" i="134"/>
  <c r="B91" i="134"/>
  <c r="E90" i="134"/>
  <c r="D90" i="134"/>
  <c r="C90" i="134"/>
  <c r="B90" i="134"/>
  <c r="E89" i="134"/>
  <c r="D89" i="134"/>
  <c r="C89" i="134"/>
  <c r="B89" i="134"/>
  <c r="E88" i="134"/>
  <c r="D88" i="134"/>
  <c r="C88" i="134"/>
  <c r="B88" i="134"/>
  <c r="E87" i="134"/>
  <c r="D87" i="134"/>
  <c r="C87" i="134"/>
  <c r="B87" i="134"/>
  <c r="E86" i="134"/>
  <c r="D86" i="134"/>
  <c r="C86" i="134"/>
  <c r="B86" i="134"/>
  <c r="E85" i="134"/>
  <c r="D85" i="134"/>
  <c r="C85" i="134"/>
  <c r="B85" i="134"/>
  <c r="E84" i="134"/>
  <c r="D84" i="134"/>
  <c r="C84" i="134"/>
  <c r="B84" i="134"/>
  <c r="E83" i="134"/>
  <c r="D83" i="134"/>
  <c r="C83" i="134"/>
  <c r="B83" i="134"/>
  <c r="E82" i="134"/>
  <c r="D82" i="134"/>
  <c r="C82" i="134"/>
  <c r="B82" i="134"/>
  <c r="E81" i="134"/>
  <c r="D81" i="134"/>
  <c r="C81" i="134"/>
  <c r="B81" i="134"/>
  <c r="E80" i="134"/>
  <c r="D80" i="134"/>
  <c r="C80" i="134"/>
  <c r="B80" i="134"/>
  <c r="E79" i="134"/>
  <c r="D79" i="134"/>
  <c r="C79" i="134"/>
  <c r="B79" i="134"/>
  <c r="E78" i="134"/>
  <c r="D78" i="134"/>
  <c r="C78" i="134"/>
  <c r="B78" i="134"/>
  <c r="E77" i="134"/>
  <c r="D77" i="134"/>
  <c r="C77" i="134"/>
  <c r="B77" i="134"/>
  <c r="E76" i="134"/>
  <c r="D76" i="134"/>
  <c r="C76" i="134"/>
  <c r="B76" i="134"/>
  <c r="E75" i="134"/>
  <c r="D75" i="134"/>
  <c r="C75" i="134"/>
  <c r="B75" i="134"/>
  <c r="E74" i="134"/>
  <c r="D74" i="134"/>
  <c r="C74" i="134"/>
  <c r="B74" i="134"/>
  <c r="E73" i="134"/>
  <c r="D73" i="134"/>
  <c r="C73" i="134"/>
  <c r="B73" i="134"/>
  <c r="E72" i="134"/>
  <c r="D72" i="134"/>
  <c r="C72" i="134"/>
  <c r="B72" i="134"/>
  <c r="E71" i="134"/>
  <c r="D71" i="134"/>
  <c r="C71" i="134"/>
  <c r="B71" i="134"/>
  <c r="E70" i="134"/>
  <c r="D70" i="134"/>
  <c r="C70" i="134"/>
  <c r="B70" i="134"/>
  <c r="E69" i="134"/>
  <c r="D69" i="134"/>
  <c r="C69" i="134"/>
  <c r="B69" i="134"/>
  <c r="E68" i="134"/>
  <c r="D68" i="134"/>
  <c r="C68" i="134"/>
  <c r="B68" i="134"/>
  <c r="E67" i="134"/>
  <c r="D67" i="134"/>
  <c r="C67" i="134"/>
  <c r="B67" i="134"/>
  <c r="E66" i="134"/>
  <c r="D66" i="134"/>
  <c r="C66" i="134"/>
  <c r="B66" i="134"/>
  <c r="E65" i="134"/>
  <c r="D65" i="134"/>
  <c r="C65" i="134"/>
  <c r="B65" i="134"/>
  <c r="E64" i="134"/>
  <c r="D64" i="134"/>
  <c r="C64" i="134"/>
  <c r="B64" i="134"/>
  <c r="E63" i="134"/>
  <c r="D63" i="134"/>
  <c r="C63" i="134"/>
  <c r="B63" i="134"/>
  <c r="E62" i="134"/>
  <c r="D62" i="134"/>
  <c r="C62" i="134"/>
  <c r="B62" i="134"/>
  <c r="E61" i="134"/>
  <c r="D61" i="134"/>
  <c r="C61" i="134"/>
  <c r="B61" i="134"/>
  <c r="E60" i="134"/>
  <c r="D60" i="134"/>
  <c r="C60" i="134"/>
  <c r="B60" i="134"/>
  <c r="E59" i="134"/>
  <c r="D59" i="134"/>
  <c r="C59" i="134"/>
  <c r="B59" i="134"/>
  <c r="E58" i="134"/>
  <c r="D58" i="134"/>
  <c r="C58" i="134"/>
  <c r="B58" i="134"/>
  <c r="E57" i="134"/>
  <c r="D57" i="134"/>
  <c r="C57" i="134"/>
  <c r="B57" i="134"/>
  <c r="E56" i="134"/>
  <c r="D56" i="134"/>
  <c r="C56" i="134"/>
  <c r="B56" i="134"/>
  <c r="E55" i="134"/>
  <c r="D55" i="134"/>
  <c r="C55" i="134"/>
  <c r="B55" i="134"/>
  <c r="E54" i="134"/>
  <c r="D54" i="134"/>
  <c r="C54" i="134"/>
  <c r="B54" i="134"/>
  <c r="E53" i="134"/>
  <c r="D53" i="134"/>
  <c r="C53" i="134"/>
  <c r="B53" i="134"/>
  <c r="E52" i="134"/>
  <c r="D52" i="134"/>
  <c r="C52" i="134"/>
  <c r="B52" i="134"/>
  <c r="E51" i="134"/>
  <c r="D51" i="134"/>
  <c r="C51" i="134"/>
  <c r="B51" i="134"/>
  <c r="E50" i="134"/>
  <c r="D50" i="134"/>
  <c r="C50" i="134"/>
  <c r="B50" i="134"/>
  <c r="E49" i="134"/>
  <c r="D49" i="134"/>
  <c r="C49" i="134"/>
  <c r="B49" i="134"/>
  <c r="E48" i="134"/>
  <c r="D48" i="134"/>
  <c r="C48" i="134"/>
  <c r="B48" i="134"/>
  <c r="E47" i="134"/>
  <c r="D47" i="134"/>
  <c r="C47" i="134"/>
  <c r="B47" i="134"/>
  <c r="E46" i="134"/>
  <c r="D46" i="134"/>
  <c r="C46" i="134"/>
  <c r="B46" i="134"/>
  <c r="E45" i="134"/>
  <c r="D45" i="134"/>
  <c r="C45" i="134"/>
  <c r="B45" i="134"/>
  <c r="E44" i="134"/>
  <c r="D44" i="134"/>
  <c r="C44" i="134"/>
  <c r="B44" i="134"/>
  <c r="E43" i="134"/>
  <c r="D43" i="134"/>
  <c r="C43" i="134"/>
  <c r="B43" i="134"/>
  <c r="E42" i="134"/>
  <c r="D42" i="134"/>
  <c r="C42" i="134"/>
  <c r="B42" i="134"/>
  <c r="E41" i="134"/>
  <c r="D41" i="134"/>
  <c r="C41" i="134"/>
  <c r="B41" i="134"/>
  <c r="E40" i="134"/>
  <c r="D40" i="134"/>
  <c r="C40" i="134"/>
  <c r="B40" i="134"/>
  <c r="E39" i="134"/>
  <c r="D39" i="134"/>
  <c r="C39" i="134"/>
  <c r="B39" i="134"/>
  <c r="E38" i="134"/>
  <c r="D38" i="134"/>
  <c r="C38" i="134"/>
  <c r="B38" i="134"/>
  <c r="E37" i="134"/>
  <c r="D37" i="134"/>
  <c r="C37" i="134"/>
  <c r="B37" i="134"/>
  <c r="E36" i="134"/>
  <c r="D36" i="134"/>
  <c r="C36" i="134"/>
  <c r="B36" i="134"/>
  <c r="E35" i="134"/>
  <c r="D35" i="134"/>
  <c r="C35" i="134"/>
  <c r="B35" i="134"/>
  <c r="E34" i="134"/>
  <c r="D34" i="134"/>
  <c r="C34" i="134"/>
  <c r="B34" i="134"/>
  <c r="E33" i="134"/>
  <c r="D33" i="134"/>
  <c r="C33" i="134"/>
  <c r="B33" i="134"/>
  <c r="E32" i="134"/>
  <c r="D32" i="134"/>
  <c r="C32" i="134"/>
  <c r="B32" i="134"/>
  <c r="E31" i="134"/>
  <c r="D31" i="134"/>
  <c r="C31" i="134"/>
  <c r="B31" i="134"/>
  <c r="E30" i="134"/>
  <c r="D30" i="134"/>
  <c r="C30" i="134"/>
  <c r="B30" i="134"/>
  <c r="E29" i="134"/>
  <c r="D29" i="134"/>
  <c r="C29" i="134"/>
  <c r="B29" i="134"/>
  <c r="E28" i="134"/>
  <c r="D28" i="134"/>
  <c r="C28" i="134"/>
  <c r="B28" i="134"/>
  <c r="E27" i="134"/>
  <c r="D27" i="134"/>
  <c r="C27" i="134"/>
  <c r="B27" i="134"/>
  <c r="E26" i="134"/>
  <c r="D26" i="134"/>
  <c r="C26" i="134"/>
  <c r="B26" i="134"/>
  <c r="E25" i="134"/>
  <c r="D25" i="134"/>
  <c r="C25" i="134"/>
  <c r="B25" i="134"/>
  <c r="E24" i="134"/>
  <c r="D24" i="134"/>
  <c r="C24" i="134"/>
  <c r="B24" i="134"/>
  <c r="E23" i="134"/>
  <c r="D23" i="134"/>
  <c r="C23" i="134"/>
  <c r="B23" i="134"/>
  <c r="E22" i="134"/>
  <c r="D22" i="134"/>
  <c r="C22" i="134"/>
  <c r="B22" i="134"/>
  <c r="E21" i="134"/>
  <c r="D21" i="134"/>
  <c r="C21" i="134"/>
  <c r="B21" i="134"/>
  <c r="E20" i="134"/>
  <c r="D20" i="134"/>
  <c r="C20" i="134"/>
  <c r="B20" i="134"/>
  <c r="E19" i="134"/>
  <c r="D19" i="134"/>
  <c r="C19" i="134"/>
  <c r="B19" i="134"/>
  <c r="E18" i="134"/>
  <c r="D18" i="134"/>
  <c r="C18" i="134"/>
  <c r="B18" i="134"/>
  <c r="E17" i="134"/>
  <c r="D17" i="134"/>
  <c r="C17" i="134"/>
  <c r="B17" i="134"/>
  <c r="E16" i="134"/>
  <c r="D16" i="134"/>
  <c r="C16" i="134"/>
  <c r="B16" i="134"/>
  <c r="E15" i="134"/>
  <c r="D15" i="134"/>
  <c r="C15" i="134"/>
  <c r="B15" i="134"/>
  <c r="E14" i="134"/>
  <c r="D14" i="134"/>
  <c r="C14" i="134"/>
  <c r="B14" i="134"/>
  <c r="E13" i="134"/>
  <c r="D13" i="134"/>
  <c r="C13" i="134"/>
  <c r="B13" i="134"/>
  <c r="E12" i="134"/>
  <c r="D12" i="134"/>
  <c r="C12" i="134"/>
  <c r="B12" i="134"/>
  <c r="E11" i="134"/>
  <c r="D11" i="134"/>
  <c r="C11" i="134"/>
  <c r="B11" i="134"/>
  <c r="E10" i="134"/>
  <c r="D10" i="134"/>
  <c r="C10" i="134"/>
  <c r="B10" i="134"/>
  <c r="E9" i="134"/>
  <c r="D9" i="134"/>
  <c r="C9" i="134"/>
  <c r="B9" i="134"/>
  <c r="E8" i="134"/>
  <c r="D8" i="134"/>
  <c r="C8" i="134"/>
  <c r="B8" i="134"/>
  <c r="E7" i="134"/>
  <c r="D7" i="134"/>
  <c r="C7" i="134"/>
  <c r="B7" i="134"/>
  <c r="X4" i="134"/>
  <c r="E4" i="134"/>
  <c r="D4" i="134"/>
  <c r="X3" i="134"/>
  <c r="Z2" i="134"/>
  <c r="Y2" i="134"/>
  <c r="X2" i="134"/>
  <c r="H2" i="134"/>
  <c r="X1" i="134"/>
  <c r="H1" i="134"/>
  <c r="E358" i="133"/>
  <c r="K357" i="133"/>
  <c r="C359" i="133" s="1"/>
  <c r="F357" i="133"/>
  <c r="E357" i="133"/>
  <c r="E356" i="133"/>
  <c r="D356" i="133"/>
  <c r="C356" i="133"/>
  <c r="B356" i="133"/>
  <c r="E355" i="133"/>
  <c r="D355" i="133"/>
  <c r="C355" i="133"/>
  <c r="B355" i="133"/>
  <c r="E354" i="133"/>
  <c r="D354" i="133"/>
  <c r="C354" i="133"/>
  <c r="B354" i="133"/>
  <c r="E353" i="133"/>
  <c r="D353" i="133"/>
  <c r="C353" i="133"/>
  <c r="B353" i="133"/>
  <c r="E352" i="133"/>
  <c r="D352" i="133"/>
  <c r="C352" i="133"/>
  <c r="B352" i="133"/>
  <c r="E351" i="133"/>
  <c r="D351" i="133"/>
  <c r="C351" i="133"/>
  <c r="B351" i="133"/>
  <c r="E350" i="133"/>
  <c r="D350" i="133"/>
  <c r="C350" i="133"/>
  <c r="B350" i="133"/>
  <c r="E349" i="133"/>
  <c r="D349" i="133"/>
  <c r="C349" i="133"/>
  <c r="B349" i="133"/>
  <c r="E348" i="133"/>
  <c r="D348" i="133"/>
  <c r="C348" i="133"/>
  <c r="B348" i="133"/>
  <c r="E347" i="133"/>
  <c r="D347" i="133"/>
  <c r="C347" i="133"/>
  <c r="B347" i="133"/>
  <c r="E346" i="133"/>
  <c r="D346" i="133"/>
  <c r="C346" i="133"/>
  <c r="B346" i="133"/>
  <c r="E345" i="133"/>
  <c r="D345" i="133"/>
  <c r="C345" i="133"/>
  <c r="B345" i="133"/>
  <c r="E344" i="133"/>
  <c r="D344" i="133"/>
  <c r="C344" i="133"/>
  <c r="B344" i="133"/>
  <c r="E343" i="133"/>
  <c r="D343" i="133"/>
  <c r="C343" i="133"/>
  <c r="B343" i="133"/>
  <c r="E342" i="133"/>
  <c r="D342" i="133"/>
  <c r="C342" i="133"/>
  <c r="B342" i="133"/>
  <c r="E341" i="133"/>
  <c r="D341" i="133"/>
  <c r="C341" i="133"/>
  <c r="B341" i="133"/>
  <c r="E340" i="133"/>
  <c r="D340" i="133"/>
  <c r="C340" i="133"/>
  <c r="B340" i="133"/>
  <c r="E339" i="133"/>
  <c r="D339" i="133"/>
  <c r="C339" i="133"/>
  <c r="B339" i="133"/>
  <c r="E338" i="133"/>
  <c r="D338" i="133"/>
  <c r="C338" i="133"/>
  <c r="B338" i="133"/>
  <c r="E337" i="133"/>
  <c r="D337" i="133"/>
  <c r="C337" i="133"/>
  <c r="B337" i="133"/>
  <c r="E336" i="133"/>
  <c r="D336" i="133"/>
  <c r="C336" i="133"/>
  <c r="B336" i="133"/>
  <c r="E335" i="133"/>
  <c r="D335" i="133"/>
  <c r="C335" i="133"/>
  <c r="B335" i="133"/>
  <c r="E334" i="133"/>
  <c r="D334" i="133"/>
  <c r="C334" i="133"/>
  <c r="B334" i="133"/>
  <c r="E333" i="133"/>
  <c r="D333" i="133"/>
  <c r="C333" i="133"/>
  <c r="B333" i="133"/>
  <c r="E332" i="133"/>
  <c r="D332" i="133"/>
  <c r="C332" i="133"/>
  <c r="B332" i="133"/>
  <c r="E331" i="133"/>
  <c r="D331" i="133"/>
  <c r="C331" i="133"/>
  <c r="B331" i="133"/>
  <c r="E330" i="133"/>
  <c r="D330" i="133"/>
  <c r="C330" i="133"/>
  <c r="B330" i="133"/>
  <c r="E329" i="133"/>
  <c r="D329" i="133"/>
  <c r="C329" i="133"/>
  <c r="B329" i="133"/>
  <c r="E328" i="133"/>
  <c r="D328" i="133"/>
  <c r="C328" i="133"/>
  <c r="B328" i="133"/>
  <c r="E327" i="133"/>
  <c r="D327" i="133"/>
  <c r="C327" i="133"/>
  <c r="B327" i="133"/>
  <c r="E326" i="133"/>
  <c r="D326" i="133"/>
  <c r="C326" i="133"/>
  <c r="B326" i="133"/>
  <c r="E325" i="133"/>
  <c r="D325" i="133"/>
  <c r="C325" i="133"/>
  <c r="B325" i="133"/>
  <c r="E324" i="133"/>
  <c r="D324" i="133"/>
  <c r="C324" i="133"/>
  <c r="B324" i="133"/>
  <c r="E323" i="133"/>
  <c r="D323" i="133"/>
  <c r="C323" i="133"/>
  <c r="B323" i="133"/>
  <c r="E322" i="133"/>
  <c r="D322" i="133"/>
  <c r="C322" i="133"/>
  <c r="B322" i="133"/>
  <c r="E321" i="133"/>
  <c r="D321" i="133"/>
  <c r="C321" i="133"/>
  <c r="B321" i="133"/>
  <c r="E320" i="133"/>
  <c r="D320" i="133"/>
  <c r="C320" i="133"/>
  <c r="B320" i="133"/>
  <c r="E319" i="133"/>
  <c r="D319" i="133"/>
  <c r="C319" i="133"/>
  <c r="B319" i="133"/>
  <c r="E318" i="133"/>
  <c r="D318" i="133"/>
  <c r="C318" i="133"/>
  <c r="B318" i="133"/>
  <c r="E317" i="133"/>
  <c r="D317" i="133"/>
  <c r="C317" i="133"/>
  <c r="B317" i="133"/>
  <c r="E316" i="133"/>
  <c r="D316" i="133"/>
  <c r="C316" i="133"/>
  <c r="B316" i="133"/>
  <c r="E315" i="133"/>
  <c r="D315" i="133"/>
  <c r="C315" i="133"/>
  <c r="B315" i="133"/>
  <c r="E314" i="133"/>
  <c r="D314" i="133"/>
  <c r="C314" i="133"/>
  <c r="B314" i="133"/>
  <c r="E313" i="133"/>
  <c r="D313" i="133"/>
  <c r="C313" i="133"/>
  <c r="B313" i="133"/>
  <c r="E312" i="133"/>
  <c r="D312" i="133"/>
  <c r="C312" i="133"/>
  <c r="B312" i="133"/>
  <c r="E311" i="133"/>
  <c r="D311" i="133"/>
  <c r="C311" i="133"/>
  <c r="B311" i="133"/>
  <c r="E310" i="133"/>
  <c r="D310" i="133"/>
  <c r="C310" i="133"/>
  <c r="B310" i="133"/>
  <c r="E309" i="133"/>
  <c r="D309" i="133"/>
  <c r="C309" i="133"/>
  <c r="B309" i="133"/>
  <c r="E308" i="133"/>
  <c r="D308" i="133"/>
  <c r="C308" i="133"/>
  <c r="B308" i="133"/>
  <c r="E307" i="133"/>
  <c r="D307" i="133"/>
  <c r="C307" i="133"/>
  <c r="B307" i="133"/>
  <c r="E306" i="133"/>
  <c r="D306" i="133"/>
  <c r="C306" i="133"/>
  <c r="B306" i="133"/>
  <c r="E305" i="133"/>
  <c r="D305" i="133"/>
  <c r="C305" i="133"/>
  <c r="B305" i="133"/>
  <c r="E304" i="133"/>
  <c r="D304" i="133"/>
  <c r="C304" i="133"/>
  <c r="B304" i="133"/>
  <c r="E303" i="133"/>
  <c r="D303" i="133"/>
  <c r="C303" i="133"/>
  <c r="B303" i="133"/>
  <c r="E302" i="133"/>
  <c r="D302" i="133"/>
  <c r="C302" i="133"/>
  <c r="B302" i="133"/>
  <c r="E301" i="133"/>
  <c r="D301" i="133"/>
  <c r="C301" i="133"/>
  <c r="B301" i="133"/>
  <c r="E300" i="133"/>
  <c r="D300" i="133"/>
  <c r="C300" i="133"/>
  <c r="B300" i="133"/>
  <c r="E299" i="133"/>
  <c r="D299" i="133"/>
  <c r="C299" i="133"/>
  <c r="B299" i="133"/>
  <c r="E298" i="133"/>
  <c r="D298" i="133"/>
  <c r="C298" i="133"/>
  <c r="B298" i="133"/>
  <c r="E297" i="133"/>
  <c r="D297" i="133"/>
  <c r="C297" i="133"/>
  <c r="B297" i="133"/>
  <c r="E296" i="133"/>
  <c r="D296" i="133"/>
  <c r="C296" i="133"/>
  <c r="B296" i="133"/>
  <c r="E295" i="133"/>
  <c r="D295" i="133"/>
  <c r="C295" i="133"/>
  <c r="B295" i="133"/>
  <c r="E294" i="133"/>
  <c r="D294" i="133"/>
  <c r="C294" i="133"/>
  <c r="B294" i="133"/>
  <c r="E293" i="133"/>
  <c r="D293" i="133"/>
  <c r="C293" i="133"/>
  <c r="B293" i="133"/>
  <c r="E292" i="133"/>
  <c r="D292" i="133"/>
  <c r="C292" i="133"/>
  <c r="B292" i="133"/>
  <c r="E291" i="133"/>
  <c r="D291" i="133"/>
  <c r="C291" i="133"/>
  <c r="B291" i="133"/>
  <c r="E290" i="133"/>
  <c r="D290" i="133"/>
  <c r="C290" i="133"/>
  <c r="B290" i="133"/>
  <c r="E289" i="133"/>
  <c r="D289" i="133"/>
  <c r="C289" i="133"/>
  <c r="B289" i="133"/>
  <c r="E288" i="133"/>
  <c r="D288" i="133"/>
  <c r="C288" i="133"/>
  <c r="B288" i="133"/>
  <c r="E287" i="133"/>
  <c r="D287" i="133"/>
  <c r="C287" i="133"/>
  <c r="B287" i="133"/>
  <c r="E286" i="133"/>
  <c r="D286" i="133"/>
  <c r="C286" i="133"/>
  <c r="B286" i="133"/>
  <c r="E285" i="133"/>
  <c r="D285" i="133"/>
  <c r="C285" i="133"/>
  <c r="B285" i="133"/>
  <c r="E284" i="133"/>
  <c r="D284" i="133"/>
  <c r="C284" i="133"/>
  <c r="B284" i="133"/>
  <c r="E283" i="133"/>
  <c r="D283" i="133"/>
  <c r="C283" i="133"/>
  <c r="B283" i="133"/>
  <c r="E282" i="133"/>
  <c r="D282" i="133"/>
  <c r="C282" i="133"/>
  <c r="B282" i="133"/>
  <c r="E281" i="133"/>
  <c r="D281" i="133"/>
  <c r="C281" i="133"/>
  <c r="B281" i="133"/>
  <c r="E280" i="133"/>
  <c r="D280" i="133"/>
  <c r="C280" i="133"/>
  <c r="B280" i="133"/>
  <c r="E279" i="133"/>
  <c r="D279" i="133"/>
  <c r="C279" i="133"/>
  <c r="B279" i="133"/>
  <c r="E278" i="133"/>
  <c r="D278" i="133"/>
  <c r="C278" i="133"/>
  <c r="B278" i="133"/>
  <c r="E277" i="133"/>
  <c r="D277" i="133"/>
  <c r="C277" i="133"/>
  <c r="B277" i="133"/>
  <c r="E276" i="133"/>
  <c r="D276" i="133"/>
  <c r="C276" i="133"/>
  <c r="B276" i="133"/>
  <c r="E275" i="133"/>
  <c r="D275" i="133"/>
  <c r="C275" i="133"/>
  <c r="B275" i="133"/>
  <c r="E274" i="133"/>
  <c r="D274" i="133"/>
  <c r="C274" i="133"/>
  <c r="B274" i="133"/>
  <c r="E273" i="133"/>
  <c r="D273" i="133"/>
  <c r="C273" i="133"/>
  <c r="B273" i="133"/>
  <c r="E272" i="133"/>
  <c r="D272" i="133"/>
  <c r="C272" i="133"/>
  <c r="B272" i="133"/>
  <c r="E271" i="133"/>
  <c r="D271" i="133"/>
  <c r="C271" i="133"/>
  <c r="B271" i="133"/>
  <c r="E270" i="133"/>
  <c r="D270" i="133"/>
  <c r="C270" i="133"/>
  <c r="B270" i="133"/>
  <c r="E269" i="133"/>
  <c r="D269" i="133"/>
  <c r="C269" i="133"/>
  <c r="B269" i="133"/>
  <c r="E268" i="133"/>
  <c r="D268" i="133"/>
  <c r="C268" i="133"/>
  <c r="B268" i="133"/>
  <c r="E267" i="133"/>
  <c r="D267" i="133"/>
  <c r="C267" i="133"/>
  <c r="B267" i="133"/>
  <c r="E266" i="133"/>
  <c r="D266" i="133"/>
  <c r="C266" i="133"/>
  <c r="B266" i="133"/>
  <c r="E265" i="133"/>
  <c r="D265" i="133"/>
  <c r="C265" i="133"/>
  <c r="B265" i="133"/>
  <c r="E264" i="133"/>
  <c r="D264" i="133"/>
  <c r="C264" i="133"/>
  <c r="B264" i="133"/>
  <c r="E263" i="133"/>
  <c r="D263" i="133"/>
  <c r="C263" i="133"/>
  <c r="B263" i="133"/>
  <c r="E262" i="133"/>
  <c r="D262" i="133"/>
  <c r="C262" i="133"/>
  <c r="B262" i="133"/>
  <c r="E261" i="133"/>
  <c r="D261" i="133"/>
  <c r="C261" i="133"/>
  <c r="B261" i="133"/>
  <c r="E260" i="133"/>
  <c r="D260" i="133"/>
  <c r="C260" i="133"/>
  <c r="B260" i="133"/>
  <c r="E259" i="133"/>
  <c r="D259" i="133"/>
  <c r="C259" i="133"/>
  <c r="B259" i="133"/>
  <c r="E258" i="133"/>
  <c r="D258" i="133"/>
  <c r="C258" i="133"/>
  <c r="B258" i="133"/>
  <c r="E257" i="133"/>
  <c r="D257" i="133"/>
  <c r="C257" i="133"/>
  <c r="B257" i="133"/>
  <c r="E256" i="133"/>
  <c r="D256" i="133"/>
  <c r="C256" i="133"/>
  <c r="B256" i="133"/>
  <c r="E255" i="133"/>
  <c r="D255" i="133"/>
  <c r="C255" i="133"/>
  <c r="B255" i="133"/>
  <c r="E254" i="133"/>
  <c r="D254" i="133"/>
  <c r="C254" i="133"/>
  <c r="B254" i="133"/>
  <c r="E253" i="133"/>
  <c r="D253" i="133"/>
  <c r="C253" i="133"/>
  <c r="B253" i="133"/>
  <c r="E252" i="133"/>
  <c r="D252" i="133"/>
  <c r="C252" i="133"/>
  <c r="B252" i="133"/>
  <c r="E251" i="133"/>
  <c r="D251" i="133"/>
  <c r="C251" i="133"/>
  <c r="B251" i="133"/>
  <c r="E250" i="133"/>
  <c r="D250" i="133"/>
  <c r="C250" i="133"/>
  <c r="B250" i="133"/>
  <c r="E249" i="133"/>
  <c r="D249" i="133"/>
  <c r="C249" i="133"/>
  <c r="B249" i="133"/>
  <c r="E248" i="133"/>
  <c r="D248" i="133"/>
  <c r="C248" i="133"/>
  <c r="B248" i="133"/>
  <c r="E247" i="133"/>
  <c r="D247" i="133"/>
  <c r="C247" i="133"/>
  <c r="B247" i="133"/>
  <c r="E246" i="133"/>
  <c r="D246" i="133"/>
  <c r="C246" i="133"/>
  <c r="B246" i="133"/>
  <c r="E245" i="133"/>
  <c r="D245" i="133"/>
  <c r="C245" i="133"/>
  <c r="B245" i="133"/>
  <c r="E244" i="133"/>
  <c r="D244" i="133"/>
  <c r="C244" i="133"/>
  <c r="B244" i="133"/>
  <c r="E243" i="133"/>
  <c r="D243" i="133"/>
  <c r="C243" i="133"/>
  <c r="B243" i="133"/>
  <c r="E242" i="133"/>
  <c r="D242" i="133"/>
  <c r="C242" i="133"/>
  <c r="B242" i="133"/>
  <c r="E241" i="133"/>
  <c r="D241" i="133"/>
  <c r="C241" i="133"/>
  <c r="B241" i="133"/>
  <c r="E240" i="133"/>
  <c r="D240" i="133"/>
  <c r="C240" i="133"/>
  <c r="B240" i="133"/>
  <c r="E239" i="133"/>
  <c r="D239" i="133"/>
  <c r="C239" i="133"/>
  <c r="B239" i="133"/>
  <c r="E238" i="133"/>
  <c r="D238" i="133"/>
  <c r="C238" i="133"/>
  <c r="B238" i="133"/>
  <c r="E237" i="133"/>
  <c r="D237" i="133"/>
  <c r="C237" i="133"/>
  <c r="B237" i="133"/>
  <c r="E236" i="133"/>
  <c r="D236" i="133"/>
  <c r="C236" i="133"/>
  <c r="B236" i="133"/>
  <c r="E235" i="133"/>
  <c r="D235" i="133"/>
  <c r="C235" i="133"/>
  <c r="B235" i="133"/>
  <c r="E234" i="133"/>
  <c r="D234" i="133"/>
  <c r="C234" i="133"/>
  <c r="B234" i="133"/>
  <c r="E233" i="133"/>
  <c r="D233" i="133"/>
  <c r="C233" i="133"/>
  <c r="B233" i="133"/>
  <c r="E232" i="133"/>
  <c r="D232" i="133"/>
  <c r="C232" i="133"/>
  <c r="B232" i="133"/>
  <c r="E231" i="133"/>
  <c r="D231" i="133"/>
  <c r="C231" i="133"/>
  <c r="B231" i="133"/>
  <c r="E230" i="133"/>
  <c r="D230" i="133"/>
  <c r="C230" i="133"/>
  <c r="B230" i="133"/>
  <c r="E229" i="133"/>
  <c r="D229" i="133"/>
  <c r="C229" i="133"/>
  <c r="B229" i="133"/>
  <c r="E228" i="133"/>
  <c r="D228" i="133"/>
  <c r="C228" i="133"/>
  <c r="B228" i="133"/>
  <c r="E227" i="133"/>
  <c r="D227" i="133"/>
  <c r="C227" i="133"/>
  <c r="B227" i="133"/>
  <c r="E226" i="133"/>
  <c r="D226" i="133"/>
  <c r="C226" i="133"/>
  <c r="B226" i="133"/>
  <c r="E225" i="133"/>
  <c r="D225" i="133"/>
  <c r="C225" i="133"/>
  <c r="B225" i="133"/>
  <c r="E224" i="133"/>
  <c r="D224" i="133"/>
  <c r="C224" i="133"/>
  <c r="B224" i="133"/>
  <c r="E223" i="133"/>
  <c r="D223" i="133"/>
  <c r="C223" i="133"/>
  <c r="B223" i="133"/>
  <c r="E222" i="133"/>
  <c r="D222" i="133"/>
  <c r="C222" i="133"/>
  <c r="B222" i="133"/>
  <c r="E221" i="133"/>
  <c r="D221" i="133"/>
  <c r="C221" i="133"/>
  <c r="B221" i="133"/>
  <c r="E220" i="133"/>
  <c r="D220" i="133"/>
  <c r="C220" i="133"/>
  <c r="B220" i="133"/>
  <c r="E219" i="133"/>
  <c r="D219" i="133"/>
  <c r="C219" i="133"/>
  <c r="B219" i="133"/>
  <c r="E218" i="133"/>
  <c r="D218" i="133"/>
  <c r="C218" i="133"/>
  <c r="B218" i="133"/>
  <c r="E217" i="133"/>
  <c r="D217" i="133"/>
  <c r="C217" i="133"/>
  <c r="B217" i="133"/>
  <c r="E216" i="133"/>
  <c r="D216" i="133"/>
  <c r="C216" i="133"/>
  <c r="B216" i="133"/>
  <c r="E215" i="133"/>
  <c r="D215" i="133"/>
  <c r="C215" i="133"/>
  <c r="B215" i="133"/>
  <c r="E214" i="133"/>
  <c r="D214" i="133"/>
  <c r="C214" i="133"/>
  <c r="B214" i="133"/>
  <c r="E213" i="133"/>
  <c r="D213" i="133"/>
  <c r="C213" i="133"/>
  <c r="B213" i="133"/>
  <c r="E212" i="133"/>
  <c r="D212" i="133"/>
  <c r="C212" i="133"/>
  <c r="B212" i="133"/>
  <c r="E211" i="133"/>
  <c r="D211" i="133"/>
  <c r="C211" i="133"/>
  <c r="B211" i="133"/>
  <c r="E210" i="133"/>
  <c r="D210" i="133"/>
  <c r="C210" i="133"/>
  <c r="B210" i="133"/>
  <c r="E209" i="133"/>
  <c r="D209" i="133"/>
  <c r="C209" i="133"/>
  <c r="B209" i="133"/>
  <c r="E208" i="133"/>
  <c r="D208" i="133"/>
  <c r="C208" i="133"/>
  <c r="B208" i="133"/>
  <c r="E207" i="133"/>
  <c r="D207" i="133"/>
  <c r="C207" i="133"/>
  <c r="B207" i="133"/>
  <c r="E206" i="133"/>
  <c r="D206" i="133"/>
  <c r="C206" i="133"/>
  <c r="B206" i="133"/>
  <c r="E205" i="133"/>
  <c r="D205" i="133"/>
  <c r="C205" i="133"/>
  <c r="B205" i="133"/>
  <c r="E204" i="133"/>
  <c r="D204" i="133"/>
  <c r="C204" i="133"/>
  <c r="B204" i="133"/>
  <c r="E203" i="133"/>
  <c r="D203" i="133"/>
  <c r="C203" i="133"/>
  <c r="B203" i="133"/>
  <c r="E202" i="133"/>
  <c r="D202" i="133"/>
  <c r="C202" i="133"/>
  <c r="B202" i="133"/>
  <c r="E201" i="133"/>
  <c r="D201" i="133"/>
  <c r="C201" i="133"/>
  <c r="B201" i="133"/>
  <c r="E200" i="133"/>
  <c r="D200" i="133"/>
  <c r="C200" i="133"/>
  <c r="B200" i="133"/>
  <c r="E199" i="133"/>
  <c r="D199" i="133"/>
  <c r="C199" i="133"/>
  <c r="B199" i="133"/>
  <c r="E198" i="133"/>
  <c r="D198" i="133"/>
  <c r="C198" i="133"/>
  <c r="B198" i="133"/>
  <c r="E197" i="133"/>
  <c r="D197" i="133"/>
  <c r="C197" i="133"/>
  <c r="B197" i="133"/>
  <c r="E196" i="133"/>
  <c r="D196" i="133"/>
  <c r="C196" i="133"/>
  <c r="B196" i="133"/>
  <c r="E195" i="133"/>
  <c r="D195" i="133"/>
  <c r="C195" i="133"/>
  <c r="B195" i="133"/>
  <c r="E194" i="133"/>
  <c r="D194" i="133"/>
  <c r="C194" i="133"/>
  <c r="B194" i="133"/>
  <c r="E193" i="133"/>
  <c r="D193" i="133"/>
  <c r="C193" i="133"/>
  <c r="B193" i="133"/>
  <c r="E192" i="133"/>
  <c r="D192" i="133"/>
  <c r="C192" i="133"/>
  <c r="B192" i="133"/>
  <c r="E191" i="133"/>
  <c r="D191" i="133"/>
  <c r="C191" i="133"/>
  <c r="B191" i="133"/>
  <c r="E190" i="133"/>
  <c r="D190" i="133"/>
  <c r="C190" i="133"/>
  <c r="B190" i="133"/>
  <c r="E189" i="133"/>
  <c r="D189" i="133"/>
  <c r="C189" i="133"/>
  <c r="B189" i="133"/>
  <c r="E188" i="133"/>
  <c r="D188" i="133"/>
  <c r="C188" i="133"/>
  <c r="B188" i="133"/>
  <c r="E187" i="133"/>
  <c r="D187" i="133"/>
  <c r="C187" i="133"/>
  <c r="B187" i="133"/>
  <c r="E186" i="133"/>
  <c r="D186" i="133"/>
  <c r="C186" i="133"/>
  <c r="B186" i="133"/>
  <c r="E185" i="133"/>
  <c r="D185" i="133"/>
  <c r="C185" i="133"/>
  <c r="B185" i="133"/>
  <c r="E184" i="133"/>
  <c r="D184" i="133"/>
  <c r="C184" i="133"/>
  <c r="B184" i="133"/>
  <c r="E183" i="133"/>
  <c r="D183" i="133"/>
  <c r="C183" i="133"/>
  <c r="B183" i="133"/>
  <c r="E182" i="133"/>
  <c r="D182" i="133"/>
  <c r="C182" i="133"/>
  <c r="B182" i="133"/>
  <c r="E181" i="133"/>
  <c r="D181" i="133"/>
  <c r="C181" i="133"/>
  <c r="B181" i="133"/>
  <c r="E180" i="133"/>
  <c r="D180" i="133"/>
  <c r="C180" i="133"/>
  <c r="B180" i="133"/>
  <c r="E179" i="133"/>
  <c r="D179" i="133"/>
  <c r="C179" i="133"/>
  <c r="B179" i="133"/>
  <c r="E178" i="133"/>
  <c r="D178" i="133"/>
  <c r="C178" i="133"/>
  <c r="B178" i="133"/>
  <c r="E177" i="133"/>
  <c r="D177" i="133"/>
  <c r="C177" i="133"/>
  <c r="B177" i="133"/>
  <c r="E176" i="133"/>
  <c r="D176" i="133"/>
  <c r="C176" i="133"/>
  <c r="B176" i="133"/>
  <c r="E175" i="133"/>
  <c r="D175" i="133"/>
  <c r="C175" i="133"/>
  <c r="B175" i="133"/>
  <c r="E174" i="133"/>
  <c r="D174" i="133"/>
  <c r="C174" i="133"/>
  <c r="B174" i="133"/>
  <c r="E173" i="133"/>
  <c r="D173" i="133"/>
  <c r="C173" i="133"/>
  <c r="B173" i="133"/>
  <c r="E172" i="133"/>
  <c r="D172" i="133"/>
  <c r="C172" i="133"/>
  <c r="B172" i="133"/>
  <c r="E171" i="133"/>
  <c r="D171" i="133"/>
  <c r="C171" i="133"/>
  <c r="B171" i="133"/>
  <c r="E170" i="133"/>
  <c r="D170" i="133"/>
  <c r="C170" i="133"/>
  <c r="B170" i="133"/>
  <c r="E169" i="133"/>
  <c r="D169" i="133"/>
  <c r="C169" i="133"/>
  <c r="B169" i="133"/>
  <c r="E168" i="133"/>
  <c r="D168" i="133"/>
  <c r="C168" i="133"/>
  <c r="B168" i="133"/>
  <c r="E167" i="133"/>
  <c r="D167" i="133"/>
  <c r="C167" i="133"/>
  <c r="B167" i="133"/>
  <c r="E166" i="133"/>
  <c r="D166" i="133"/>
  <c r="C166" i="133"/>
  <c r="B166" i="133"/>
  <c r="E165" i="133"/>
  <c r="D165" i="133"/>
  <c r="C165" i="133"/>
  <c r="B165" i="133"/>
  <c r="E164" i="133"/>
  <c r="D164" i="133"/>
  <c r="C164" i="133"/>
  <c r="B164" i="133"/>
  <c r="E163" i="133"/>
  <c r="D163" i="133"/>
  <c r="C163" i="133"/>
  <c r="B163" i="133"/>
  <c r="E162" i="133"/>
  <c r="D162" i="133"/>
  <c r="C162" i="133"/>
  <c r="B162" i="133"/>
  <c r="E161" i="133"/>
  <c r="D161" i="133"/>
  <c r="C161" i="133"/>
  <c r="B161" i="133"/>
  <c r="E160" i="133"/>
  <c r="D160" i="133"/>
  <c r="C160" i="133"/>
  <c r="B160" i="133"/>
  <c r="E159" i="133"/>
  <c r="D159" i="133"/>
  <c r="C159" i="133"/>
  <c r="B159" i="133"/>
  <c r="E158" i="133"/>
  <c r="D158" i="133"/>
  <c r="C158" i="133"/>
  <c r="B158" i="133"/>
  <c r="E157" i="133"/>
  <c r="D157" i="133"/>
  <c r="C157" i="133"/>
  <c r="B157" i="133"/>
  <c r="E156" i="133"/>
  <c r="D156" i="133"/>
  <c r="C156" i="133"/>
  <c r="B156" i="133"/>
  <c r="E155" i="133"/>
  <c r="D155" i="133"/>
  <c r="C155" i="133"/>
  <c r="B155" i="133"/>
  <c r="E154" i="133"/>
  <c r="D154" i="133"/>
  <c r="C154" i="133"/>
  <c r="B154" i="133"/>
  <c r="E153" i="133"/>
  <c r="D153" i="133"/>
  <c r="C153" i="133"/>
  <c r="B153" i="133"/>
  <c r="E152" i="133"/>
  <c r="D152" i="133"/>
  <c r="C152" i="133"/>
  <c r="B152" i="133"/>
  <c r="E151" i="133"/>
  <c r="D151" i="133"/>
  <c r="C151" i="133"/>
  <c r="B151" i="133"/>
  <c r="E150" i="133"/>
  <c r="D150" i="133"/>
  <c r="C150" i="133"/>
  <c r="B150" i="133"/>
  <c r="E149" i="133"/>
  <c r="D149" i="133"/>
  <c r="C149" i="133"/>
  <c r="B149" i="133"/>
  <c r="E148" i="133"/>
  <c r="D148" i="133"/>
  <c r="C148" i="133"/>
  <c r="B148" i="133"/>
  <c r="E147" i="133"/>
  <c r="D147" i="133"/>
  <c r="C147" i="133"/>
  <c r="B147" i="133"/>
  <c r="E146" i="133"/>
  <c r="D146" i="133"/>
  <c r="C146" i="133"/>
  <c r="B146" i="133"/>
  <c r="E145" i="133"/>
  <c r="D145" i="133"/>
  <c r="C145" i="133"/>
  <c r="B145" i="133"/>
  <c r="E144" i="133"/>
  <c r="D144" i="133"/>
  <c r="C144" i="133"/>
  <c r="B144" i="133"/>
  <c r="E143" i="133"/>
  <c r="D143" i="133"/>
  <c r="C143" i="133"/>
  <c r="B143" i="133"/>
  <c r="E142" i="133"/>
  <c r="D142" i="133"/>
  <c r="C142" i="133"/>
  <c r="B142" i="133"/>
  <c r="E141" i="133"/>
  <c r="D141" i="133"/>
  <c r="C141" i="133"/>
  <c r="B141" i="133"/>
  <c r="E140" i="133"/>
  <c r="D140" i="133"/>
  <c r="C140" i="133"/>
  <c r="B140" i="133"/>
  <c r="E139" i="133"/>
  <c r="D139" i="133"/>
  <c r="C139" i="133"/>
  <c r="B139" i="133"/>
  <c r="E138" i="133"/>
  <c r="D138" i="133"/>
  <c r="C138" i="133"/>
  <c r="B138" i="133"/>
  <c r="E137" i="133"/>
  <c r="D137" i="133"/>
  <c r="C137" i="133"/>
  <c r="B137" i="133"/>
  <c r="E136" i="133"/>
  <c r="D136" i="133"/>
  <c r="C136" i="133"/>
  <c r="B136" i="133"/>
  <c r="E135" i="133"/>
  <c r="D135" i="133"/>
  <c r="C135" i="133"/>
  <c r="B135" i="133"/>
  <c r="E134" i="133"/>
  <c r="D134" i="133"/>
  <c r="C134" i="133"/>
  <c r="B134" i="133"/>
  <c r="E133" i="133"/>
  <c r="D133" i="133"/>
  <c r="C133" i="133"/>
  <c r="B133" i="133"/>
  <c r="E132" i="133"/>
  <c r="D132" i="133"/>
  <c r="C132" i="133"/>
  <c r="B132" i="133"/>
  <c r="E131" i="133"/>
  <c r="D131" i="133"/>
  <c r="C131" i="133"/>
  <c r="B131" i="133"/>
  <c r="E130" i="133"/>
  <c r="D130" i="133"/>
  <c r="C130" i="133"/>
  <c r="B130" i="133"/>
  <c r="E129" i="133"/>
  <c r="D129" i="133"/>
  <c r="C129" i="133"/>
  <c r="B129" i="133"/>
  <c r="E128" i="133"/>
  <c r="D128" i="133"/>
  <c r="C128" i="133"/>
  <c r="B128" i="133"/>
  <c r="E127" i="133"/>
  <c r="D127" i="133"/>
  <c r="C127" i="133"/>
  <c r="B127" i="133"/>
  <c r="E126" i="133"/>
  <c r="D126" i="133"/>
  <c r="C126" i="133"/>
  <c r="B126" i="133"/>
  <c r="E125" i="133"/>
  <c r="D125" i="133"/>
  <c r="C125" i="133"/>
  <c r="B125" i="133"/>
  <c r="E124" i="133"/>
  <c r="D124" i="133"/>
  <c r="C124" i="133"/>
  <c r="B124" i="133"/>
  <c r="E123" i="133"/>
  <c r="D123" i="133"/>
  <c r="C123" i="133"/>
  <c r="B123" i="133"/>
  <c r="E122" i="133"/>
  <c r="D122" i="133"/>
  <c r="C122" i="133"/>
  <c r="B122" i="133"/>
  <c r="E121" i="133"/>
  <c r="D121" i="133"/>
  <c r="C121" i="133"/>
  <c r="B121" i="133"/>
  <c r="E120" i="133"/>
  <c r="D120" i="133"/>
  <c r="C120" i="133"/>
  <c r="B120" i="133"/>
  <c r="E119" i="133"/>
  <c r="D119" i="133"/>
  <c r="C119" i="133"/>
  <c r="B119" i="133"/>
  <c r="E118" i="133"/>
  <c r="D118" i="133"/>
  <c r="C118" i="133"/>
  <c r="B118" i="133"/>
  <c r="E117" i="133"/>
  <c r="D117" i="133"/>
  <c r="C117" i="133"/>
  <c r="B117" i="133"/>
  <c r="E116" i="133"/>
  <c r="D116" i="133"/>
  <c r="C116" i="133"/>
  <c r="B116" i="133"/>
  <c r="E115" i="133"/>
  <c r="D115" i="133"/>
  <c r="C115" i="133"/>
  <c r="B115" i="133"/>
  <c r="E114" i="133"/>
  <c r="D114" i="133"/>
  <c r="C114" i="133"/>
  <c r="B114" i="133"/>
  <c r="E113" i="133"/>
  <c r="D113" i="133"/>
  <c r="C113" i="133"/>
  <c r="B113" i="133"/>
  <c r="E112" i="133"/>
  <c r="D112" i="133"/>
  <c r="C112" i="133"/>
  <c r="B112" i="133"/>
  <c r="E111" i="133"/>
  <c r="D111" i="133"/>
  <c r="C111" i="133"/>
  <c r="B111" i="133"/>
  <c r="E110" i="133"/>
  <c r="D110" i="133"/>
  <c r="C110" i="133"/>
  <c r="B110" i="133"/>
  <c r="E109" i="133"/>
  <c r="D109" i="133"/>
  <c r="C109" i="133"/>
  <c r="B109" i="133"/>
  <c r="E108" i="133"/>
  <c r="D108" i="133"/>
  <c r="C108" i="133"/>
  <c r="B108" i="133"/>
  <c r="E107" i="133"/>
  <c r="D107" i="133"/>
  <c r="C107" i="133"/>
  <c r="B107" i="133"/>
  <c r="E106" i="133"/>
  <c r="D106" i="133"/>
  <c r="C106" i="133"/>
  <c r="B106" i="133"/>
  <c r="E105" i="133"/>
  <c r="D105" i="133"/>
  <c r="C105" i="133"/>
  <c r="B105" i="133"/>
  <c r="E104" i="133"/>
  <c r="D104" i="133"/>
  <c r="C104" i="133"/>
  <c r="B104" i="133"/>
  <c r="E103" i="133"/>
  <c r="D103" i="133"/>
  <c r="C103" i="133"/>
  <c r="B103" i="133"/>
  <c r="E102" i="133"/>
  <c r="D102" i="133"/>
  <c r="C102" i="133"/>
  <c r="B102" i="133"/>
  <c r="E101" i="133"/>
  <c r="D101" i="133"/>
  <c r="C101" i="133"/>
  <c r="B101" i="133"/>
  <c r="E100" i="133"/>
  <c r="D100" i="133"/>
  <c r="C100" i="133"/>
  <c r="B100" i="133"/>
  <c r="E99" i="133"/>
  <c r="D99" i="133"/>
  <c r="C99" i="133"/>
  <c r="B99" i="133"/>
  <c r="E98" i="133"/>
  <c r="D98" i="133"/>
  <c r="C98" i="133"/>
  <c r="B98" i="133"/>
  <c r="E97" i="133"/>
  <c r="D97" i="133"/>
  <c r="C97" i="133"/>
  <c r="B97" i="133"/>
  <c r="E96" i="133"/>
  <c r="D96" i="133"/>
  <c r="C96" i="133"/>
  <c r="B96" i="133"/>
  <c r="E95" i="133"/>
  <c r="D95" i="133"/>
  <c r="C95" i="133"/>
  <c r="B95" i="133"/>
  <c r="E94" i="133"/>
  <c r="D94" i="133"/>
  <c r="C94" i="133"/>
  <c r="B94" i="133"/>
  <c r="E93" i="133"/>
  <c r="D93" i="133"/>
  <c r="C93" i="133"/>
  <c r="B93" i="133"/>
  <c r="E92" i="133"/>
  <c r="D92" i="133"/>
  <c r="C92" i="133"/>
  <c r="B92" i="133"/>
  <c r="E91" i="133"/>
  <c r="D91" i="133"/>
  <c r="C91" i="133"/>
  <c r="B91" i="133"/>
  <c r="E90" i="133"/>
  <c r="D90" i="133"/>
  <c r="C90" i="133"/>
  <c r="B90" i="133"/>
  <c r="E89" i="133"/>
  <c r="D89" i="133"/>
  <c r="C89" i="133"/>
  <c r="B89" i="133"/>
  <c r="E88" i="133"/>
  <c r="D88" i="133"/>
  <c r="C88" i="133"/>
  <c r="B88" i="133"/>
  <c r="E87" i="133"/>
  <c r="D87" i="133"/>
  <c r="C87" i="133"/>
  <c r="B87" i="133"/>
  <c r="E86" i="133"/>
  <c r="D86" i="133"/>
  <c r="C86" i="133"/>
  <c r="B86" i="133"/>
  <c r="E85" i="133"/>
  <c r="D85" i="133"/>
  <c r="C85" i="133"/>
  <c r="B85" i="133"/>
  <c r="E84" i="133"/>
  <c r="D84" i="133"/>
  <c r="C84" i="133"/>
  <c r="B84" i="133"/>
  <c r="E83" i="133"/>
  <c r="D83" i="133"/>
  <c r="C83" i="133"/>
  <c r="B83" i="133"/>
  <c r="E82" i="133"/>
  <c r="D82" i="133"/>
  <c r="C82" i="133"/>
  <c r="B82" i="133"/>
  <c r="E81" i="133"/>
  <c r="D81" i="133"/>
  <c r="C81" i="133"/>
  <c r="B81" i="133"/>
  <c r="E80" i="133"/>
  <c r="D80" i="133"/>
  <c r="C80" i="133"/>
  <c r="B80" i="133"/>
  <c r="E79" i="133"/>
  <c r="D79" i="133"/>
  <c r="C79" i="133"/>
  <c r="B79" i="133"/>
  <c r="E78" i="133"/>
  <c r="D78" i="133"/>
  <c r="C78" i="133"/>
  <c r="B78" i="133"/>
  <c r="E77" i="133"/>
  <c r="D77" i="133"/>
  <c r="C77" i="133"/>
  <c r="B77" i="133"/>
  <c r="E76" i="133"/>
  <c r="D76" i="133"/>
  <c r="C76" i="133"/>
  <c r="B76" i="133"/>
  <c r="E75" i="133"/>
  <c r="D75" i="133"/>
  <c r="C75" i="133"/>
  <c r="B75" i="133"/>
  <c r="E74" i="133"/>
  <c r="D74" i="133"/>
  <c r="C74" i="133"/>
  <c r="B74" i="133"/>
  <c r="E73" i="133"/>
  <c r="D73" i="133"/>
  <c r="C73" i="133"/>
  <c r="B73" i="133"/>
  <c r="E72" i="133"/>
  <c r="D72" i="133"/>
  <c r="C72" i="133"/>
  <c r="B72" i="133"/>
  <c r="E71" i="133"/>
  <c r="D71" i="133"/>
  <c r="C71" i="133"/>
  <c r="B71" i="133"/>
  <c r="E70" i="133"/>
  <c r="D70" i="133"/>
  <c r="C70" i="133"/>
  <c r="B70" i="133"/>
  <c r="E69" i="133"/>
  <c r="D69" i="133"/>
  <c r="C69" i="133"/>
  <c r="B69" i="133"/>
  <c r="E68" i="133"/>
  <c r="D68" i="133"/>
  <c r="C68" i="133"/>
  <c r="B68" i="133"/>
  <c r="E67" i="133"/>
  <c r="D67" i="133"/>
  <c r="C67" i="133"/>
  <c r="B67" i="133"/>
  <c r="E66" i="133"/>
  <c r="D66" i="133"/>
  <c r="C66" i="133"/>
  <c r="B66" i="133"/>
  <c r="E65" i="133"/>
  <c r="D65" i="133"/>
  <c r="C65" i="133"/>
  <c r="B65" i="133"/>
  <c r="E64" i="133"/>
  <c r="D64" i="133"/>
  <c r="C64" i="133"/>
  <c r="B64" i="133"/>
  <c r="E63" i="133"/>
  <c r="D63" i="133"/>
  <c r="C63" i="133"/>
  <c r="B63" i="133"/>
  <c r="E62" i="133"/>
  <c r="D62" i="133"/>
  <c r="C62" i="133"/>
  <c r="B62" i="133"/>
  <c r="E61" i="133"/>
  <c r="D61" i="133"/>
  <c r="C61" i="133"/>
  <c r="B61" i="133"/>
  <c r="E60" i="133"/>
  <c r="D60" i="133"/>
  <c r="C60" i="133"/>
  <c r="B60" i="133"/>
  <c r="E59" i="133"/>
  <c r="D59" i="133"/>
  <c r="C59" i="133"/>
  <c r="B59" i="133"/>
  <c r="E58" i="133"/>
  <c r="D58" i="133"/>
  <c r="C58" i="133"/>
  <c r="B58" i="133"/>
  <c r="E57" i="133"/>
  <c r="D57" i="133"/>
  <c r="C57" i="133"/>
  <c r="B57" i="133"/>
  <c r="E56" i="133"/>
  <c r="D56" i="133"/>
  <c r="C56" i="133"/>
  <c r="B56" i="133"/>
  <c r="E55" i="133"/>
  <c r="D55" i="133"/>
  <c r="C55" i="133"/>
  <c r="B55" i="133"/>
  <c r="E54" i="133"/>
  <c r="D54" i="133"/>
  <c r="C54" i="133"/>
  <c r="B54" i="133"/>
  <c r="E53" i="133"/>
  <c r="D53" i="133"/>
  <c r="C53" i="133"/>
  <c r="B53" i="133"/>
  <c r="E52" i="133"/>
  <c r="D52" i="133"/>
  <c r="C52" i="133"/>
  <c r="B52" i="133"/>
  <c r="E51" i="133"/>
  <c r="D51" i="133"/>
  <c r="C51" i="133"/>
  <c r="B51" i="133"/>
  <c r="E50" i="133"/>
  <c r="D50" i="133"/>
  <c r="C50" i="133"/>
  <c r="B50" i="133"/>
  <c r="E49" i="133"/>
  <c r="D49" i="133"/>
  <c r="C49" i="133"/>
  <c r="B49" i="133"/>
  <c r="E48" i="133"/>
  <c r="D48" i="133"/>
  <c r="C48" i="133"/>
  <c r="B48" i="133"/>
  <c r="E47" i="133"/>
  <c r="D47" i="133"/>
  <c r="C47" i="133"/>
  <c r="B47" i="133"/>
  <c r="E46" i="133"/>
  <c r="D46" i="133"/>
  <c r="C46" i="133"/>
  <c r="B46" i="133"/>
  <c r="E45" i="133"/>
  <c r="D45" i="133"/>
  <c r="C45" i="133"/>
  <c r="B45" i="133"/>
  <c r="E44" i="133"/>
  <c r="D44" i="133"/>
  <c r="C44" i="133"/>
  <c r="B44" i="133"/>
  <c r="E43" i="133"/>
  <c r="D43" i="133"/>
  <c r="C43" i="133"/>
  <c r="B43" i="133"/>
  <c r="E42" i="133"/>
  <c r="D42" i="133"/>
  <c r="C42" i="133"/>
  <c r="B42" i="133"/>
  <c r="E41" i="133"/>
  <c r="D41" i="133"/>
  <c r="C41" i="133"/>
  <c r="B41" i="133"/>
  <c r="E40" i="133"/>
  <c r="D40" i="133"/>
  <c r="C40" i="133"/>
  <c r="B40" i="133"/>
  <c r="E39" i="133"/>
  <c r="D39" i="133"/>
  <c r="C39" i="133"/>
  <c r="B39" i="133"/>
  <c r="E38" i="133"/>
  <c r="D38" i="133"/>
  <c r="C38" i="133"/>
  <c r="B38" i="133"/>
  <c r="E37" i="133"/>
  <c r="D37" i="133"/>
  <c r="C37" i="133"/>
  <c r="B37" i="133"/>
  <c r="E36" i="133"/>
  <c r="D36" i="133"/>
  <c r="C36" i="133"/>
  <c r="B36" i="133"/>
  <c r="E35" i="133"/>
  <c r="D35" i="133"/>
  <c r="C35" i="133"/>
  <c r="B35" i="133"/>
  <c r="E34" i="133"/>
  <c r="D34" i="133"/>
  <c r="C34" i="133"/>
  <c r="B34" i="133"/>
  <c r="E33" i="133"/>
  <c r="D33" i="133"/>
  <c r="C33" i="133"/>
  <c r="B33" i="133"/>
  <c r="E32" i="133"/>
  <c r="D32" i="133"/>
  <c r="C32" i="133"/>
  <c r="B32" i="133"/>
  <c r="E31" i="133"/>
  <c r="D31" i="133"/>
  <c r="C31" i="133"/>
  <c r="B31" i="133"/>
  <c r="E30" i="133"/>
  <c r="D30" i="133"/>
  <c r="C30" i="133"/>
  <c r="B30" i="133"/>
  <c r="E29" i="133"/>
  <c r="D29" i="133"/>
  <c r="C29" i="133"/>
  <c r="B29" i="133"/>
  <c r="E28" i="133"/>
  <c r="D28" i="133"/>
  <c r="C28" i="133"/>
  <c r="B28" i="133"/>
  <c r="E27" i="133"/>
  <c r="D27" i="133"/>
  <c r="C27" i="133"/>
  <c r="B27" i="133"/>
  <c r="E26" i="133"/>
  <c r="D26" i="133"/>
  <c r="C26" i="133"/>
  <c r="B26" i="133"/>
  <c r="E25" i="133"/>
  <c r="D25" i="133"/>
  <c r="C25" i="133"/>
  <c r="B25" i="133"/>
  <c r="E24" i="133"/>
  <c r="D24" i="133"/>
  <c r="C24" i="133"/>
  <c r="B24" i="133"/>
  <c r="E23" i="133"/>
  <c r="D23" i="133"/>
  <c r="C23" i="133"/>
  <c r="B23" i="133"/>
  <c r="E22" i="133"/>
  <c r="D22" i="133"/>
  <c r="C22" i="133"/>
  <c r="B22" i="133"/>
  <c r="E21" i="133"/>
  <c r="D21" i="133"/>
  <c r="C21" i="133"/>
  <c r="B21" i="133"/>
  <c r="E20" i="133"/>
  <c r="D20" i="133"/>
  <c r="C20" i="133"/>
  <c r="B20" i="133"/>
  <c r="E19" i="133"/>
  <c r="D19" i="133"/>
  <c r="C19" i="133"/>
  <c r="B19" i="133"/>
  <c r="E18" i="133"/>
  <c r="D18" i="133"/>
  <c r="C18" i="133"/>
  <c r="B18" i="133"/>
  <c r="E17" i="133"/>
  <c r="D17" i="133"/>
  <c r="C17" i="133"/>
  <c r="B17" i="133"/>
  <c r="E16" i="133"/>
  <c r="D16" i="133"/>
  <c r="C16" i="133"/>
  <c r="B16" i="133"/>
  <c r="E15" i="133"/>
  <c r="D15" i="133"/>
  <c r="C15" i="133"/>
  <c r="B15" i="133"/>
  <c r="E14" i="133"/>
  <c r="D14" i="133"/>
  <c r="C14" i="133"/>
  <c r="B14" i="133"/>
  <c r="E13" i="133"/>
  <c r="D13" i="133"/>
  <c r="C13" i="133"/>
  <c r="B13" i="133"/>
  <c r="E12" i="133"/>
  <c r="D12" i="133"/>
  <c r="C12" i="133"/>
  <c r="B12" i="133"/>
  <c r="E11" i="133"/>
  <c r="D11" i="133"/>
  <c r="C11" i="133"/>
  <c r="B11" i="133"/>
  <c r="E10" i="133"/>
  <c r="D10" i="133"/>
  <c r="C10" i="133"/>
  <c r="B10" i="133"/>
  <c r="E9" i="133"/>
  <c r="D9" i="133"/>
  <c r="C9" i="133"/>
  <c r="B9" i="133"/>
  <c r="E8" i="133"/>
  <c r="D8" i="133"/>
  <c r="C8" i="133"/>
  <c r="B8" i="133"/>
  <c r="E7" i="133"/>
  <c r="D7" i="133"/>
  <c r="C7" i="133"/>
  <c r="B7" i="133"/>
  <c r="X4" i="133"/>
  <c r="E4" i="133"/>
  <c r="D4" i="133"/>
  <c r="X3" i="133"/>
  <c r="Z2" i="133"/>
  <c r="Y2" i="133"/>
  <c r="X2" i="133"/>
  <c r="H2" i="133"/>
  <c r="X1" i="133"/>
  <c r="H1" i="133"/>
  <c r="E358" i="132"/>
  <c r="K357" i="132"/>
  <c r="C359" i="132" s="1"/>
  <c r="F357" i="132"/>
  <c r="E357" i="132"/>
  <c r="E356" i="132"/>
  <c r="D356" i="132"/>
  <c r="C356" i="132"/>
  <c r="B356" i="132"/>
  <c r="E355" i="132"/>
  <c r="D355" i="132"/>
  <c r="C355" i="132"/>
  <c r="B355" i="132"/>
  <c r="E354" i="132"/>
  <c r="D354" i="132"/>
  <c r="C354" i="132"/>
  <c r="B354" i="132"/>
  <c r="E353" i="132"/>
  <c r="D353" i="132"/>
  <c r="C353" i="132"/>
  <c r="B353" i="132"/>
  <c r="E352" i="132"/>
  <c r="D352" i="132"/>
  <c r="C352" i="132"/>
  <c r="B352" i="132"/>
  <c r="E351" i="132"/>
  <c r="D351" i="132"/>
  <c r="C351" i="132"/>
  <c r="B351" i="132"/>
  <c r="E350" i="132"/>
  <c r="D350" i="132"/>
  <c r="C350" i="132"/>
  <c r="B350" i="132"/>
  <c r="E349" i="132"/>
  <c r="D349" i="132"/>
  <c r="C349" i="132"/>
  <c r="B349" i="132"/>
  <c r="E348" i="132"/>
  <c r="D348" i="132"/>
  <c r="C348" i="132"/>
  <c r="B348" i="132"/>
  <c r="E347" i="132"/>
  <c r="D347" i="132"/>
  <c r="C347" i="132"/>
  <c r="B347" i="132"/>
  <c r="E346" i="132"/>
  <c r="D346" i="132"/>
  <c r="C346" i="132"/>
  <c r="B346" i="132"/>
  <c r="E345" i="132"/>
  <c r="D345" i="132"/>
  <c r="C345" i="132"/>
  <c r="B345" i="132"/>
  <c r="E344" i="132"/>
  <c r="D344" i="132"/>
  <c r="C344" i="132"/>
  <c r="B344" i="132"/>
  <c r="E343" i="132"/>
  <c r="D343" i="132"/>
  <c r="C343" i="132"/>
  <c r="B343" i="132"/>
  <c r="E342" i="132"/>
  <c r="D342" i="132"/>
  <c r="C342" i="132"/>
  <c r="B342" i="132"/>
  <c r="E341" i="132"/>
  <c r="D341" i="132"/>
  <c r="C341" i="132"/>
  <c r="B341" i="132"/>
  <c r="E340" i="132"/>
  <c r="D340" i="132"/>
  <c r="C340" i="132"/>
  <c r="B340" i="132"/>
  <c r="E339" i="132"/>
  <c r="D339" i="132"/>
  <c r="C339" i="132"/>
  <c r="B339" i="132"/>
  <c r="E338" i="132"/>
  <c r="D338" i="132"/>
  <c r="C338" i="132"/>
  <c r="B338" i="132"/>
  <c r="E337" i="132"/>
  <c r="D337" i="132"/>
  <c r="C337" i="132"/>
  <c r="B337" i="132"/>
  <c r="E336" i="132"/>
  <c r="D336" i="132"/>
  <c r="C336" i="132"/>
  <c r="B336" i="132"/>
  <c r="E335" i="132"/>
  <c r="D335" i="132"/>
  <c r="C335" i="132"/>
  <c r="B335" i="132"/>
  <c r="E334" i="132"/>
  <c r="D334" i="132"/>
  <c r="C334" i="132"/>
  <c r="B334" i="132"/>
  <c r="E333" i="132"/>
  <c r="D333" i="132"/>
  <c r="C333" i="132"/>
  <c r="B333" i="132"/>
  <c r="E332" i="132"/>
  <c r="D332" i="132"/>
  <c r="C332" i="132"/>
  <c r="B332" i="132"/>
  <c r="E331" i="132"/>
  <c r="D331" i="132"/>
  <c r="C331" i="132"/>
  <c r="B331" i="132"/>
  <c r="E330" i="132"/>
  <c r="D330" i="132"/>
  <c r="C330" i="132"/>
  <c r="B330" i="132"/>
  <c r="E329" i="132"/>
  <c r="D329" i="132"/>
  <c r="C329" i="132"/>
  <c r="B329" i="132"/>
  <c r="E328" i="132"/>
  <c r="D328" i="132"/>
  <c r="C328" i="132"/>
  <c r="B328" i="132"/>
  <c r="E327" i="132"/>
  <c r="D327" i="132"/>
  <c r="C327" i="132"/>
  <c r="B327" i="132"/>
  <c r="E326" i="132"/>
  <c r="D326" i="132"/>
  <c r="C326" i="132"/>
  <c r="B326" i="132"/>
  <c r="E325" i="132"/>
  <c r="D325" i="132"/>
  <c r="C325" i="132"/>
  <c r="B325" i="132"/>
  <c r="E324" i="132"/>
  <c r="D324" i="132"/>
  <c r="C324" i="132"/>
  <c r="B324" i="132"/>
  <c r="E323" i="132"/>
  <c r="D323" i="132"/>
  <c r="C323" i="132"/>
  <c r="B323" i="132"/>
  <c r="E322" i="132"/>
  <c r="D322" i="132"/>
  <c r="C322" i="132"/>
  <c r="B322" i="132"/>
  <c r="E321" i="132"/>
  <c r="D321" i="132"/>
  <c r="C321" i="132"/>
  <c r="B321" i="132"/>
  <c r="E320" i="132"/>
  <c r="D320" i="132"/>
  <c r="C320" i="132"/>
  <c r="B320" i="132"/>
  <c r="E319" i="132"/>
  <c r="D319" i="132"/>
  <c r="C319" i="132"/>
  <c r="B319" i="132"/>
  <c r="E318" i="132"/>
  <c r="D318" i="132"/>
  <c r="C318" i="132"/>
  <c r="B318" i="132"/>
  <c r="E317" i="132"/>
  <c r="D317" i="132"/>
  <c r="C317" i="132"/>
  <c r="B317" i="132"/>
  <c r="E316" i="132"/>
  <c r="D316" i="132"/>
  <c r="C316" i="132"/>
  <c r="B316" i="132"/>
  <c r="E315" i="132"/>
  <c r="D315" i="132"/>
  <c r="C315" i="132"/>
  <c r="B315" i="132"/>
  <c r="E314" i="132"/>
  <c r="D314" i="132"/>
  <c r="C314" i="132"/>
  <c r="B314" i="132"/>
  <c r="E313" i="132"/>
  <c r="D313" i="132"/>
  <c r="C313" i="132"/>
  <c r="B313" i="132"/>
  <c r="E312" i="132"/>
  <c r="D312" i="132"/>
  <c r="C312" i="132"/>
  <c r="B312" i="132"/>
  <c r="E311" i="132"/>
  <c r="D311" i="132"/>
  <c r="C311" i="132"/>
  <c r="B311" i="132"/>
  <c r="E310" i="132"/>
  <c r="D310" i="132"/>
  <c r="C310" i="132"/>
  <c r="B310" i="132"/>
  <c r="E309" i="132"/>
  <c r="D309" i="132"/>
  <c r="C309" i="132"/>
  <c r="B309" i="132"/>
  <c r="E308" i="132"/>
  <c r="D308" i="132"/>
  <c r="C308" i="132"/>
  <c r="B308" i="132"/>
  <c r="E307" i="132"/>
  <c r="D307" i="132"/>
  <c r="C307" i="132"/>
  <c r="B307" i="132"/>
  <c r="E306" i="132"/>
  <c r="D306" i="132"/>
  <c r="C306" i="132"/>
  <c r="B306" i="132"/>
  <c r="E305" i="132"/>
  <c r="D305" i="132"/>
  <c r="C305" i="132"/>
  <c r="B305" i="132"/>
  <c r="E304" i="132"/>
  <c r="D304" i="132"/>
  <c r="C304" i="132"/>
  <c r="B304" i="132"/>
  <c r="E303" i="132"/>
  <c r="D303" i="132"/>
  <c r="C303" i="132"/>
  <c r="B303" i="132"/>
  <c r="E302" i="132"/>
  <c r="D302" i="132"/>
  <c r="C302" i="132"/>
  <c r="B302" i="132"/>
  <c r="E301" i="132"/>
  <c r="D301" i="132"/>
  <c r="C301" i="132"/>
  <c r="B301" i="132"/>
  <c r="E300" i="132"/>
  <c r="D300" i="132"/>
  <c r="C300" i="132"/>
  <c r="B300" i="132"/>
  <c r="E299" i="132"/>
  <c r="D299" i="132"/>
  <c r="C299" i="132"/>
  <c r="B299" i="132"/>
  <c r="E298" i="132"/>
  <c r="D298" i="132"/>
  <c r="C298" i="132"/>
  <c r="B298" i="132"/>
  <c r="E297" i="132"/>
  <c r="D297" i="132"/>
  <c r="C297" i="132"/>
  <c r="B297" i="132"/>
  <c r="E296" i="132"/>
  <c r="D296" i="132"/>
  <c r="C296" i="132"/>
  <c r="B296" i="132"/>
  <c r="E295" i="132"/>
  <c r="D295" i="132"/>
  <c r="C295" i="132"/>
  <c r="B295" i="132"/>
  <c r="E294" i="132"/>
  <c r="D294" i="132"/>
  <c r="C294" i="132"/>
  <c r="B294" i="132"/>
  <c r="E293" i="132"/>
  <c r="D293" i="132"/>
  <c r="C293" i="132"/>
  <c r="B293" i="132"/>
  <c r="E292" i="132"/>
  <c r="D292" i="132"/>
  <c r="C292" i="132"/>
  <c r="B292" i="132"/>
  <c r="E291" i="132"/>
  <c r="D291" i="132"/>
  <c r="C291" i="132"/>
  <c r="B291" i="132"/>
  <c r="E290" i="132"/>
  <c r="D290" i="132"/>
  <c r="C290" i="132"/>
  <c r="B290" i="132"/>
  <c r="E289" i="132"/>
  <c r="D289" i="132"/>
  <c r="C289" i="132"/>
  <c r="B289" i="132"/>
  <c r="E288" i="132"/>
  <c r="D288" i="132"/>
  <c r="C288" i="132"/>
  <c r="B288" i="132"/>
  <c r="E287" i="132"/>
  <c r="D287" i="132"/>
  <c r="C287" i="132"/>
  <c r="B287" i="132"/>
  <c r="E286" i="132"/>
  <c r="D286" i="132"/>
  <c r="C286" i="132"/>
  <c r="B286" i="132"/>
  <c r="E285" i="132"/>
  <c r="D285" i="132"/>
  <c r="C285" i="132"/>
  <c r="B285" i="132"/>
  <c r="E284" i="132"/>
  <c r="D284" i="132"/>
  <c r="C284" i="132"/>
  <c r="B284" i="132"/>
  <c r="E283" i="132"/>
  <c r="D283" i="132"/>
  <c r="C283" i="132"/>
  <c r="B283" i="132"/>
  <c r="E282" i="132"/>
  <c r="D282" i="132"/>
  <c r="C282" i="132"/>
  <c r="B282" i="132"/>
  <c r="E281" i="132"/>
  <c r="D281" i="132"/>
  <c r="C281" i="132"/>
  <c r="B281" i="132"/>
  <c r="E280" i="132"/>
  <c r="D280" i="132"/>
  <c r="C280" i="132"/>
  <c r="B280" i="132"/>
  <c r="E279" i="132"/>
  <c r="D279" i="132"/>
  <c r="C279" i="132"/>
  <c r="B279" i="132"/>
  <c r="E278" i="132"/>
  <c r="D278" i="132"/>
  <c r="C278" i="132"/>
  <c r="B278" i="132"/>
  <c r="E277" i="132"/>
  <c r="D277" i="132"/>
  <c r="C277" i="132"/>
  <c r="B277" i="132"/>
  <c r="E276" i="132"/>
  <c r="D276" i="132"/>
  <c r="C276" i="132"/>
  <c r="B276" i="132"/>
  <c r="E275" i="132"/>
  <c r="D275" i="132"/>
  <c r="C275" i="132"/>
  <c r="B275" i="132"/>
  <c r="E274" i="132"/>
  <c r="D274" i="132"/>
  <c r="C274" i="132"/>
  <c r="B274" i="132"/>
  <c r="E273" i="132"/>
  <c r="D273" i="132"/>
  <c r="C273" i="132"/>
  <c r="B273" i="132"/>
  <c r="E272" i="132"/>
  <c r="D272" i="132"/>
  <c r="C272" i="132"/>
  <c r="B272" i="132"/>
  <c r="E271" i="132"/>
  <c r="D271" i="132"/>
  <c r="C271" i="132"/>
  <c r="B271" i="132"/>
  <c r="E270" i="132"/>
  <c r="D270" i="132"/>
  <c r="C270" i="132"/>
  <c r="B270" i="132"/>
  <c r="E269" i="132"/>
  <c r="D269" i="132"/>
  <c r="C269" i="132"/>
  <c r="B269" i="132"/>
  <c r="E268" i="132"/>
  <c r="D268" i="132"/>
  <c r="C268" i="132"/>
  <c r="B268" i="132"/>
  <c r="E267" i="132"/>
  <c r="D267" i="132"/>
  <c r="C267" i="132"/>
  <c r="B267" i="132"/>
  <c r="E266" i="132"/>
  <c r="D266" i="132"/>
  <c r="C266" i="132"/>
  <c r="B266" i="132"/>
  <c r="E265" i="132"/>
  <c r="D265" i="132"/>
  <c r="C265" i="132"/>
  <c r="B265" i="132"/>
  <c r="E264" i="132"/>
  <c r="D264" i="132"/>
  <c r="C264" i="132"/>
  <c r="B264" i="132"/>
  <c r="E263" i="132"/>
  <c r="D263" i="132"/>
  <c r="C263" i="132"/>
  <c r="B263" i="132"/>
  <c r="E262" i="132"/>
  <c r="D262" i="132"/>
  <c r="C262" i="132"/>
  <c r="B262" i="132"/>
  <c r="E261" i="132"/>
  <c r="D261" i="132"/>
  <c r="C261" i="132"/>
  <c r="B261" i="132"/>
  <c r="E260" i="132"/>
  <c r="D260" i="132"/>
  <c r="C260" i="132"/>
  <c r="B260" i="132"/>
  <c r="E259" i="132"/>
  <c r="D259" i="132"/>
  <c r="C259" i="132"/>
  <c r="B259" i="132"/>
  <c r="E258" i="132"/>
  <c r="D258" i="132"/>
  <c r="C258" i="132"/>
  <c r="B258" i="132"/>
  <c r="E257" i="132"/>
  <c r="D257" i="132"/>
  <c r="C257" i="132"/>
  <c r="B257" i="132"/>
  <c r="E256" i="132"/>
  <c r="D256" i="132"/>
  <c r="C256" i="132"/>
  <c r="B256" i="132"/>
  <c r="E255" i="132"/>
  <c r="D255" i="132"/>
  <c r="C255" i="132"/>
  <c r="B255" i="132"/>
  <c r="E254" i="132"/>
  <c r="D254" i="132"/>
  <c r="C254" i="132"/>
  <c r="B254" i="132"/>
  <c r="E253" i="132"/>
  <c r="D253" i="132"/>
  <c r="C253" i="132"/>
  <c r="B253" i="132"/>
  <c r="E252" i="132"/>
  <c r="D252" i="132"/>
  <c r="C252" i="132"/>
  <c r="B252" i="132"/>
  <c r="E251" i="132"/>
  <c r="D251" i="132"/>
  <c r="C251" i="132"/>
  <c r="B251" i="132"/>
  <c r="E250" i="132"/>
  <c r="D250" i="132"/>
  <c r="C250" i="132"/>
  <c r="B250" i="132"/>
  <c r="E249" i="132"/>
  <c r="D249" i="132"/>
  <c r="C249" i="132"/>
  <c r="B249" i="132"/>
  <c r="E248" i="132"/>
  <c r="D248" i="132"/>
  <c r="C248" i="132"/>
  <c r="B248" i="132"/>
  <c r="E247" i="132"/>
  <c r="D247" i="132"/>
  <c r="C247" i="132"/>
  <c r="B247" i="132"/>
  <c r="E246" i="132"/>
  <c r="D246" i="132"/>
  <c r="C246" i="132"/>
  <c r="B246" i="132"/>
  <c r="E245" i="132"/>
  <c r="D245" i="132"/>
  <c r="C245" i="132"/>
  <c r="B245" i="132"/>
  <c r="E244" i="132"/>
  <c r="D244" i="132"/>
  <c r="C244" i="132"/>
  <c r="B244" i="132"/>
  <c r="E243" i="132"/>
  <c r="D243" i="132"/>
  <c r="C243" i="132"/>
  <c r="B243" i="132"/>
  <c r="E242" i="132"/>
  <c r="D242" i="132"/>
  <c r="C242" i="132"/>
  <c r="B242" i="132"/>
  <c r="E241" i="132"/>
  <c r="D241" i="132"/>
  <c r="C241" i="132"/>
  <c r="B241" i="132"/>
  <c r="E240" i="132"/>
  <c r="D240" i="132"/>
  <c r="C240" i="132"/>
  <c r="B240" i="132"/>
  <c r="E239" i="132"/>
  <c r="D239" i="132"/>
  <c r="C239" i="132"/>
  <c r="B239" i="132"/>
  <c r="E238" i="132"/>
  <c r="D238" i="132"/>
  <c r="C238" i="132"/>
  <c r="B238" i="132"/>
  <c r="E237" i="132"/>
  <c r="D237" i="132"/>
  <c r="C237" i="132"/>
  <c r="B237" i="132"/>
  <c r="E236" i="132"/>
  <c r="D236" i="132"/>
  <c r="C236" i="132"/>
  <c r="B236" i="132"/>
  <c r="E235" i="132"/>
  <c r="D235" i="132"/>
  <c r="C235" i="132"/>
  <c r="B235" i="132"/>
  <c r="E234" i="132"/>
  <c r="D234" i="132"/>
  <c r="C234" i="132"/>
  <c r="B234" i="132"/>
  <c r="E233" i="132"/>
  <c r="D233" i="132"/>
  <c r="C233" i="132"/>
  <c r="B233" i="132"/>
  <c r="E232" i="132"/>
  <c r="D232" i="132"/>
  <c r="C232" i="132"/>
  <c r="B232" i="132"/>
  <c r="E231" i="132"/>
  <c r="D231" i="132"/>
  <c r="C231" i="132"/>
  <c r="B231" i="132"/>
  <c r="E230" i="132"/>
  <c r="D230" i="132"/>
  <c r="C230" i="132"/>
  <c r="B230" i="132"/>
  <c r="E229" i="132"/>
  <c r="D229" i="132"/>
  <c r="C229" i="132"/>
  <c r="B229" i="132"/>
  <c r="E228" i="132"/>
  <c r="D228" i="132"/>
  <c r="C228" i="132"/>
  <c r="B228" i="132"/>
  <c r="E227" i="132"/>
  <c r="D227" i="132"/>
  <c r="C227" i="132"/>
  <c r="B227" i="132"/>
  <c r="E226" i="132"/>
  <c r="D226" i="132"/>
  <c r="C226" i="132"/>
  <c r="B226" i="132"/>
  <c r="E225" i="132"/>
  <c r="D225" i="132"/>
  <c r="C225" i="132"/>
  <c r="B225" i="132"/>
  <c r="E224" i="132"/>
  <c r="D224" i="132"/>
  <c r="C224" i="132"/>
  <c r="B224" i="132"/>
  <c r="E223" i="132"/>
  <c r="D223" i="132"/>
  <c r="C223" i="132"/>
  <c r="B223" i="132"/>
  <c r="E222" i="132"/>
  <c r="D222" i="132"/>
  <c r="C222" i="132"/>
  <c r="B222" i="132"/>
  <c r="E221" i="132"/>
  <c r="D221" i="132"/>
  <c r="C221" i="132"/>
  <c r="B221" i="132"/>
  <c r="E220" i="132"/>
  <c r="D220" i="132"/>
  <c r="C220" i="132"/>
  <c r="B220" i="132"/>
  <c r="E219" i="132"/>
  <c r="D219" i="132"/>
  <c r="C219" i="132"/>
  <c r="B219" i="132"/>
  <c r="E218" i="132"/>
  <c r="D218" i="132"/>
  <c r="C218" i="132"/>
  <c r="B218" i="132"/>
  <c r="E217" i="132"/>
  <c r="D217" i="132"/>
  <c r="C217" i="132"/>
  <c r="B217" i="132"/>
  <c r="E216" i="132"/>
  <c r="D216" i="132"/>
  <c r="C216" i="132"/>
  <c r="B216" i="132"/>
  <c r="E215" i="132"/>
  <c r="D215" i="132"/>
  <c r="C215" i="132"/>
  <c r="B215" i="132"/>
  <c r="E214" i="132"/>
  <c r="D214" i="132"/>
  <c r="C214" i="132"/>
  <c r="B214" i="132"/>
  <c r="E213" i="132"/>
  <c r="D213" i="132"/>
  <c r="C213" i="132"/>
  <c r="B213" i="132"/>
  <c r="E212" i="132"/>
  <c r="D212" i="132"/>
  <c r="C212" i="132"/>
  <c r="B212" i="132"/>
  <c r="E211" i="132"/>
  <c r="D211" i="132"/>
  <c r="C211" i="132"/>
  <c r="B211" i="132"/>
  <c r="E210" i="132"/>
  <c r="D210" i="132"/>
  <c r="C210" i="132"/>
  <c r="B210" i="132"/>
  <c r="E209" i="132"/>
  <c r="D209" i="132"/>
  <c r="C209" i="132"/>
  <c r="B209" i="132"/>
  <c r="E208" i="132"/>
  <c r="D208" i="132"/>
  <c r="C208" i="132"/>
  <c r="B208" i="132"/>
  <c r="E207" i="132"/>
  <c r="D207" i="132"/>
  <c r="C207" i="132"/>
  <c r="B207" i="132"/>
  <c r="E206" i="132"/>
  <c r="D206" i="132"/>
  <c r="C206" i="132"/>
  <c r="B206" i="132"/>
  <c r="E205" i="132"/>
  <c r="D205" i="132"/>
  <c r="C205" i="132"/>
  <c r="B205" i="132"/>
  <c r="E204" i="132"/>
  <c r="D204" i="132"/>
  <c r="C204" i="132"/>
  <c r="B204" i="132"/>
  <c r="E203" i="132"/>
  <c r="D203" i="132"/>
  <c r="C203" i="132"/>
  <c r="B203" i="132"/>
  <c r="E202" i="132"/>
  <c r="D202" i="132"/>
  <c r="C202" i="132"/>
  <c r="B202" i="132"/>
  <c r="E201" i="132"/>
  <c r="D201" i="132"/>
  <c r="C201" i="132"/>
  <c r="B201" i="132"/>
  <c r="E200" i="132"/>
  <c r="D200" i="132"/>
  <c r="C200" i="132"/>
  <c r="B200" i="132"/>
  <c r="E199" i="132"/>
  <c r="D199" i="132"/>
  <c r="C199" i="132"/>
  <c r="B199" i="132"/>
  <c r="E198" i="132"/>
  <c r="D198" i="132"/>
  <c r="C198" i="132"/>
  <c r="B198" i="132"/>
  <c r="E197" i="132"/>
  <c r="D197" i="132"/>
  <c r="C197" i="132"/>
  <c r="B197" i="132"/>
  <c r="E196" i="132"/>
  <c r="D196" i="132"/>
  <c r="C196" i="132"/>
  <c r="B196" i="132"/>
  <c r="E195" i="132"/>
  <c r="D195" i="132"/>
  <c r="C195" i="132"/>
  <c r="B195" i="132"/>
  <c r="E194" i="132"/>
  <c r="D194" i="132"/>
  <c r="C194" i="132"/>
  <c r="B194" i="132"/>
  <c r="E193" i="132"/>
  <c r="D193" i="132"/>
  <c r="C193" i="132"/>
  <c r="B193" i="132"/>
  <c r="E192" i="132"/>
  <c r="D192" i="132"/>
  <c r="C192" i="132"/>
  <c r="B192" i="132"/>
  <c r="E191" i="132"/>
  <c r="D191" i="132"/>
  <c r="C191" i="132"/>
  <c r="B191" i="132"/>
  <c r="E190" i="132"/>
  <c r="D190" i="132"/>
  <c r="C190" i="132"/>
  <c r="B190" i="132"/>
  <c r="E189" i="132"/>
  <c r="D189" i="132"/>
  <c r="C189" i="132"/>
  <c r="B189" i="132"/>
  <c r="E188" i="132"/>
  <c r="D188" i="132"/>
  <c r="C188" i="132"/>
  <c r="B188" i="132"/>
  <c r="E187" i="132"/>
  <c r="D187" i="132"/>
  <c r="C187" i="132"/>
  <c r="B187" i="132"/>
  <c r="E186" i="132"/>
  <c r="D186" i="132"/>
  <c r="C186" i="132"/>
  <c r="B186" i="132"/>
  <c r="E185" i="132"/>
  <c r="D185" i="132"/>
  <c r="C185" i="132"/>
  <c r="B185" i="132"/>
  <c r="E184" i="132"/>
  <c r="D184" i="132"/>
  <c r="C184" i="132"/>
  <c r="B184" i="132"/>
  <c r="E183" i="132"/>
  <c r="D183" i="132"/>
  <c r="C183" i="132"/>
  <c r="B183" i="132"/>
  <c r="E182" i="132"/>
  <c r="D182" i="132"/>
  <c r="C182" i="132"/>
  <c r="B182" i="132"/>
  <c r="E181" i="132"/>
  <c r="D181" i="132"/>
  <c r="C181" i="132"/>
  <c r="B181" i="132"/>
  <c r="E180" i="132"/>
  <c r="D180" i="132"/>
  <c r="C180" i="132"/>
  <c r="B180" i="132"/>
  <c r="E179" i="132"/>
  <c r="D179" i="132"/>
  <c r="C179" i="132"/>
  <c r="B179" i="132"/>
  <c r="E178" i="132"/>
  <c r="D178" i="132"/>
  <c r="C178" i="132"/>
  <c r="B178" i="132"/>
  <c r="E177" i="132"/>
  <c r="D177" i="132"/>
  <c r="C177" i="132"/>
  <c r="B177" i="132"/>
  <c r="E176" i="132"/>
  <c r="D176" i="132"/>
  <c r="C176" i="132"/>
  <c r="B176" i="132"/>
  <c r="E175" i="132"/>
  <c r="D175" i="132"/>
  <c r="C175" i="132"/>
  <c r="B175" i="132"/>
  <c r="E174" i="132"/>
  <c r="D174" i="132"/>
  <c r="C174" i="132"/>
  <c r="B174" i="132"/>
  <c r="E173" i="132"/>
  <c r="D173" i="132"/>
  <c r="C173" i="132"/>
  <c r="B173" i="132"/>
  <c r="E172" i="132"/>
  <c r="D172" i="132"/>
  <c r="C172" i="132"/>
  <c r="B172" i="132"/>
  <c r="E171" i="132"/>
  <c r="D171" i="132"/>
  <c r="C171" i="132"/>
  <c r="B171" i="132"/>
  <c r="E170" i="132"/>
  <c r="D170" i="132"/>
  <c r="C170" i="132"/>
  <c r="B170" i="132"/>
  <c r="E169" i="132"/>
  <c r="D169" i="132"/>
  <c r="C169" i="132"/>
  <c r="B169" i="132"/>
  <c r="E168" i="132"/>
  <c r="D168" i="132"/>
  <c r="C168" i="132"/>
  <c r="B168" i="132"/>
  <c r="E167" i="132"/>
  <c r="D167" i="132"/>
  <c r="C167" i="132"/>
  <c r="B167" i="132"/>
  <c r="E166" i="132"/>
  <c r="D166" i="132"/>
  <c r="C166" i="132"/>
  <c r="B166" i="132"/>
  <c r="E165" i="132"/>
  <c r="D165" i="132"/>
  <c r="C165" i="132"/>
  <c r="B165" i="132"/>
  <c r="E164" i="132"/>
  <c r="D164" i="132"/>
  <c r="C164" i="132"/>
  <c r="B164" i="132"/>
  <c r="E163" i="132"/>
  <c r="D163" i="132"/>
  <c r="C163" i="132"/>
  <c r="B163" i="132"/>
  <c r="E162" i="132"/>
  <c r="D162" i="132"/>
  <c r="C162" i="132"/>
  <c r="B162" i="132"/>
  <c r="E161" i="132"/>
  <c r="D161" i="132"/>
  <c r="C161" i="132"/>
  <c r="B161" i="132"/>
  <c r="E160" i="132"/>
  <c r="D160" i="132"/>
  <c r="C160" i="132"/>
  <c r="B160" i="132"/>
  <c r="E159" i="132"/>
  <c r="D159" i="132"/>
  <c r="C159" i="132"/>
  <c r="B159" i="132"/>
  <c r="E158" i="132"/>
  <c r="D158" i="132"/>
  <c r="C158" i="132"/>
  <c r="B158" i="132"/>
  <c r="E157" i="132"/>
  <c r="D157" i="132"/>
  <c r="C157" i="132"/>
  <c r="B157" i="132"/>
  <c r="E156" i="132"/>
  <c r="D156" i="132"/>
  <c r="C156" i="132"/>
  <c r="B156" i="132"/>
  <c r="E155" i="132"/>
  <c r="D155" i="132"/>
  <c r="C155" i="132"/>
  <c r="B155" i="132"/>
  <c r="E154" i="132"/>
  <c r="D154" i="132"/>
  <c r="C154" i="132"/>
  <c r="B154" i="132"/>
  <c r="E153" i="132"/>
  <c r="D153" i="132"/>
  <c r="C153" i="132"/>
  <c r="B153" i="132"/>
  <c r="E152" i="132"/>
  <c r="D152" i="132"/>
  <c r="C152" i="132"/>
  <c r="B152" i="132"/>
  <c r="E151" i="132"/>
  <c r="D151" i="132"/>
  <c r="C151" i="132"/>
  <c r="B151" i="132"/>
  <c r="E150" i="132"/>
  <c r="D150" i="132"/>
  <c r="C150" i="132"/>
  <c r="B150" i="132"/>
  <c r="E149" i="132"/>
  <c r="D149" i="132"/>
  <c r="C149" i="132"/>
  <c r="B149" i="132"/>
  <c r="E148" i="132"/>
  <c r="D148" i="132"/>
  <c r="C148" i="132"/>
  <c r="B148" i="132"/>
  <c r="E147" i="132"/>
  <c r="D147" i="132"/>
  <c r="C147" i="132"/>
  <c r="B147" i="132"/>
  <c r="E146" i="132"/>
  <c r="D146" i="132"/>
  <c r="C146" i="132"/>
  <c r="B146" i="132"/>
  <c r="E145" i="132"/>
  <c r="D145" i="132"/>
  <c r="C145" i="132"/>
  <c r="B145" i="132"/>
  <c r="E144" i="132"/>
  <c r="D144" i="132"/>
  <c r="C144" i="132"/>
  <c r="B144" i="132"/>
  <c r="E143" i="132"/>
  <c r="D143" i="132"/>
  <c r="C143" i="132"/>
  <c r="B143" i="132"/>
  <c r="E142" i="132"/>
  <c r="D142" i="132"/>
  <c r="C142" i="132"/>
  <c r="B142" i="132"/>
  <c r="E141" i="132"/>
  <c r="D141" i="132"/>
  <c r="C141" i="132"/>
  <c r="B141" i="132"/>
  <c r="E140" i="132"/>
  <c r="D140" i="132"/>
  <c r="C140" i="132"/>
  <c r="B140" i="132"/>
  <c r="E139" i="132"/>
  <c r="D139" i="132"/>
  <c r="C139" i="132"/>
  <c r="B139" i="132"/>
  <c r="E138" i="132"/>
  <c r="D138" i="132"/>
  <c r="C138" i="132"/>
  <c r="B138" i="132"/>
  <c r="E137" i="132"/>
  <c r="D137" i="132"/>
  <c r="C137" i="132"/>
  <c r="B137" i="132"/>
  <c r="E136" i="132"/>
  <c r="D136" i="132"/>
  <c r="C136" i="132"/>
  <c r="B136" i="132"/>
  <c r="E135" i="132"/>
  <c r="D135" i="132"/>
  <c r="C135" i="132"/>
  <c r="B135" i="132"/>
  <c r="E134" i="132"/>
  <c r="D134" i="132"/>
  <c r="C134" i="132"/>
  <c r="B134" i="132"/>
  <c r="E133" i="132"/>
  <c r="D133" i="132"/>
  <c r="C133" i="132"/>
  <c r="B133" i="132"/>
  <c r="E132" i="132"/>
  <c r="D132" i="132"/>
  <c r="C132" i="132"/>
  <c r="B132" i="132"/>
  <c r="E131" i="132"/>
  <c r="D131" i="132"/>
  <c r="C131" i="132"/>
  <c r="B131" i="132"/>
  <c r="E130" i="132"/>
  <c r="D130" i="132"/>
  <c r="C130" i="132"/>
  <c r="B130" i="132"/>
  <c r="E129" i="132"/>
  <c r="D129" i="132"/>
  <c r="C129" i="132"/>
  <c r="B129" i="132"/>
  <c r="E128" i="132"/>
  <c r="D128" i="132"/>
  <c r="C128" i="132"/>
  <c r="B128" i="132"/>
  <c r="E127" i="132"/>
  <c r="D127" i="132"/>
  <c r="C127" i="132"/>
  <c r="B127" i="132"/>
  <c r="E126" i="132"/>
  <c r="D126" i="132"/>
  <c r="C126" i="132"/>
  <c r="B126" i="132"/>
  <c r="E125" i="132"/>
  <c r="D125" i="132"/>
  <c r="C125" i="132"/>
  <c r="B125" i="132"/>
  <c r="E124" i="132"/>
  <c r="D124" i="132"/>
  <c r="C124" i="132"/>
  <c r="B124" i="132"/>
  <c r="E123" i="132"/>
  <c r="D123" i="132"/>
  <c r="C123" i="132"/>
  <c r="B123" i="132"/>
  <c r="E122" i="132"/>
  <c r="D122" i="132"/>
  <c r="C122" i="132"/>
  <c r="B122" i="132"/>
  <c r="E121" i="132"/>
  <c r="D121" i="132"/>
  <c r="C121" i="132"/>
  <c r="B121" i="132"/>
  <c r="E120" i="132"/>
  <c r="D120" i="132"/>
  <c r="C120" i="132"/>
  <c r="B120" i="132"/>
  <c r="E119" i="132"/>
  <c r="D119" i="132"/>
  <c r="C119" i="132"/>
  <c r="B119" i="132"/>
  <c r="E118" i="132"/>
  <c r="D118" i="132"/>
  <c r="C118" i="132"/>
  <c r="B118" i="132"/>
  <c r="E117" i="132"/>
  <c r="D117" i="132"/>
  <c r="C117" i="132"/>
  <c r="B117" i="132"/>
  <c r="E116" i="132"/>
  <c r="D116" i="132"/>
  <c r="C116" i="132"/>
  <c r="B116" i="132"/>
  <c r="E115" i="132"/>
  <c r="D115" i="132"/>
  <c r="C115" i="132"/>
  <c r="B115" i="132"/>
  <c r="E114" i="132"/>
  <c r="D114" i="132"/>
  <c r="C114" i="132"/>
  <c r="B114" i="132"/>
  <c r="E113" i="132"/>
  <c r="D113" i="132"/>
  <c r="C113" i="132"/>
  <c r="B113" i="132"/>
  <c r="E112" i="132"/>
  <c r="D112" i="132"/>
  <c r="C112" i="132"/>
  <c r="B112" i="132"/>
  <c r="E111" i="132"/>
  <c r="D111" i="132"/>
  <c r="C111" i="132"/>
  <c r="B111" i="132"/>
  <c r="E110" i="132"/>
  <c r="D110" i="132"/>
  <c r="C110" i="132"/>
  <c r="B110" i="132"/>
  <c r="E109" i="132"/>
  <c r="D109" i="132"/>
  <c r="C109" i="132"/>
  <c r="B109" i="132"/>
  <c r="E108" i="132"/>
  <c r="D108" i="132"/>
  <c r="C108" i="132"/>
  <c r="B108" i="132"/>
  <c r="E107" i="132"/>
  <c r="D107" i="132"/>
  <c r="C107" i="132"/>
  <c r="B107" i="132"/>
  <c r="E106" i="132"/>
  <c r="D106" i="132"/>
  <c r="C106" i="132"/>
  <c r="B106" i="132"/>
  <c r="E105" i="132"/>
  <c r="D105" i="132"/>
  <c r="C105" i="132"/>
  <c r="B105" i="132"/>
  <c r="E104" i="132"/>
  <c r="D104" i="132"/>
  <c r="C104" i="132"/>
  <c r="B104" i="132"/>
  <c r="E103" i="132"/>
  <c r="D103" i="132"/>
  <c r="C103" i="132"/>
  <c r="B103" i="132"/>
  <c r="E102" i="132"/>
  <c r="D102" i="132"/>
  <c r="C102" i="132"/>
  <c r="B102" i="132"/>
  <c r="E101" i="132"/>
  <c r="D101" i="132"/>
  <c r="C101" i="132"/>
  <c r="B101" i="132"/>
  <c r="E100" i="132"/>
  <c r="D100" i="132"/>
  <c r="C100" i="132"/>
  <c r="B100" i="132"/>
  <c r="E99" i="132"/>
  <c r="D99" i="132"/>
  <c r="C99" i="132"/>
  <c r="B99" i="132"/>
  <c r="E98" i="132"/>
  <c r="D98" i="132"/>
  <c r="C98" i="132"/>
  <c r="B98" i="132"/>
  <c r="E97" i="132"/>
  <c r="D97" i="132"/>
  <c r="C97" i="132"/>
  <c r="B97" i="132"/>
  <c r="E96" i="132"/>
  <c r="D96" i="132"/>
  <c r="C96" i="132"/>
  <c r="B96" i="132"/>
  <c r="E95" i="132"/>
  <c r="D95" i="132"/>
  <c r="C95" i="132"/>
  <c r="B95" i="132"/>
  <c r="E94" i="132"/>
  <c r="D94" i="132"/>
  <c r="C94" i="132"/>
  <c r="B94" i="132"/>
  <c r="E93" i="132"/>
  <c r="D93" i="132"/>
  <c r="C93" i="132"/>
  <c r="B93" i="132"/>
  <c r="E92" i="132"/>
  <c r="D92" i="132"/>
  <c r="C92" i="132"/>
  <c r="B92" i="132"/>
  <c r="E91" i="132"/>
  <c r="D91" i="132"/>
  <c r="C91" i="132"/>
  <c r="B91" i="132"/>
  <c r="E90" i="132"/>
  <c r="D90" i="132"/>
  <c r="C90" i="132"/>
  <c r="B90" i="132"/>
  <c r="E89" i="132"/>
  <c r="D89" i="132"/>
  <c r="C89" i="132"/>
  <c r="B89" i="132"/>
  <c r="E88" i="132"/>
  <c r="D88" i="132"/>
  <c r="C88" i="132"/>
  <c r="B88" i="132"/>
  <c r="E87" i="132"/>
  <c r="D87" i="132"/>
  <c r="C87" i="132"/>
  <c r="B87" i="132"/>
  <c r="E86" i="132"/>
  <c r="D86" i="132"/>
  <c r="C86" i="132"/>
  <c r="B86" i="132"/>
  <c r="E85" i="132"/>
  <c r="D85" i="132"/>
  <c r="C85" i="132"/>
  <c r="B85" i="132"/>
  <c r="E84" i="132"/>
  <c r="D84" i="132"/>
  <c r="C84" i="132"/>
  <c r="B84" i="132"/>
  <c r="E83" i="132"/>
  <c r="D83" i="132"/>
  <c r="C83" i="132"/>
  <c r="B83" i="132"/>
  <c r="E82" i="132"/>
  <c r="D82" i="132"/>
  <c r="C82" i="132"/>
  <c r="B82" i="132"/>
  <c r="E81" i="132"/>
  <c r="D81" i="132"/>
  <c r="C81" i="132"/>
  <c r="B81" i="132"/>
  <c r="E80" i="132"/>
  <c r="D80" i="132"/>
  <c r="C80" i="132"/>
  <c r="B80" i="132"/>
  <c r="E79" i="132"/>
  <c r="D79" i="132"/>
  <c r="C79" i="132"/>
  <c r="B79" i="132"/>
  <c r="E78" i="132"/>
  <c r="D78" i="132"/>
  <c r="C78" i="132"/>
  <c r="B78" i="132"/>
  <c r="E77" i="132"/>
  <c r="D77" i="132"/>
  <c r="C77" i="132"/>
  <c r="B77" i="132"/>
  <c r="E76" i="132"/>
  <c r="D76" i="132"/>
  <c r="C76" i="132"/>
  <c r="B76" i="132"/>
  <c r="E75" i="132"/>
  <c r="D75" i="132"/>
  <c r="C75" i="132"/>
  <c r="B75" i="132"/>
  <c r="E74" i="132"/>
  <c r="D74" i="132"/>
  <c r="C74" i="132"/>
  <c r="B74" i="132"/>
  <c r="E73" i="132"/>
  <c r="D73" i="132"/>
  <c r="C73" i="132"/>
  <c r="B73" i="132"/>
  <c r="E72" i="132"/>
  <c r="D72" i="132"/>
  <c r="C72" i="132"/>
  <c r="B72" i="132"/>
  <c r="E71" i="132"/>
  <c r="D71" i="132"/>
  <c r="C71" i="132"/>
  <c r="B71" i="132"/>
  <c r="E70" i="132"/>
  <c r="D70" i="132"/>
  <c r="C70" i="132"/>
  <c r="B70" i="132"/>
  <c r="E69" i="132"/>
  <c r="D69" i="132"/>
  <c r="C69" i="132"/>
  <c r="B69" i="132"/>
  <c r="E68" i="132"/>
  <c r="D68" i="132"/>
  <c r="C68" i="132"/>
  <c r="B68" i="132"/>
  <c r="E67" i="132"/>
  <c r="D67" i="132"/>
  <c r="C67" i="132"/>
  <c r="B67" i="132"/>
  <c r="E66" i="132"/>
  <c r="D66" i="132"/>
  <c r="C66" i="132"/>
  <c r="B66" i="132"/>
  <c r="E65" i="132"/>
  <c r="D65" i="132"/>
  <c r="C65" i="132"/>
  <c r="B65" i="132"/>
  <c r="E64" i="132"/>
  <c r="D64" i="132"/>
  <c r="C64" i="132"/>
  <c r="B64" i="132"/>
  <c r="E63" i="132"/>
  <c r="D63" i="132"/>
  <c r="C63" i="132"/>
  <c r="B63" i="132"/>
  <c r="E62" i="132"/>
  <c r="D62" i="132"/>
  <c r="C62" i="132"/>
  <c r="B62" i="132"/>
  <c r="E61" i="132"/>
  <c r="D61" i="132"/>
  <c r="C61" i="132"/>
  <c r="B61" i="132"/>
  <c r="E60" i="132"/>
  <c r="D60" i="132"/>
  <c r="C60" i="132"/>
  <c r="B60" i="132"/>
  <c r="E59" i="132"/>
  <c r="D59" i="132"/>
  <c r="C59" i="132"/>
  <c r="B59" i="132"/>
  <c r="E58" i="132"/>
  <c r="D58" i="132"/>
  <c r="C58" i="132"/>
  <c r="B58" i="132"/>
  <c r="E57" i="132"/>
  <c r="D57" i="132"/>
  <c r="C57" i="132"/>
  <c r="B57" i="132"/>
  <c r="E56" i="132"/>
  <c r="D56" i="132"/>
  <c r="C56" i="132"/>
  <c r="B56" i="132"/>
  <c r="E55" i="132"/>
  <c r="D55" i="132"/>
  <c r="C55" i="132"/>
  <c r="B55" i="132"/>
  <c r="E54" i="132"/>
  <c r="D54" i="132"/>
  <c r="C54" i="132"/>
  <c r="B54" i="132"/>
  <c r="E53" i="132"/>
  <c r="D53" i="132"/>
  <c r="C53" i="132"/>
  <c r="B53" i="132"/>
  <c r="E52" i="132"/>
  <c r="D52" i="132"/>
  <c r="C52" i="132"/>
  <c r="B52" i="132"/>
  <c r="E51" i="132"/>
  <c r="D51" i="132"/>
  <c r="C51" i="132"/>
  <c r="B51" i="132"/>
  <c r="E50" i="132"/>
  <c r="D50" i="132"/>
  <c r="C50" i="132"/>
  <c r="B50" i="132"/>
  <c r="E49" i="132"/>
  <c r="D49" i="132"/>
  <c r="C49" i="132"/>
  <c r="B49" i="132"/>
  <c r="E48" i="132"/>
  <c r="D48" i="132"/>
  <c r="C48" i="132"/>
  <c r="B48" i="132"/>
  <c r="E47" i="132"/>
  <c r="D47" i="132"/>
  <c r="C47" i="132"/>
  <c r="B47" i="132"/>
  <c r="E46" i="132"/>
  <c r="D46" i="132"/>
  <c r="C46" i="132"/>
  <c r="B46" i="132"/>
  <c r="E45" i="132"/>
  <c r="D45" i="132"/>
  <c r="C45" i="132"/>
  <c r="B45" i="132"/>
  <c r="E44" i="132"/>
  <c r="D44" i="132"/>
  <c r="C44" i="132"/>
  <c r="B44" i="132"/>
  <c r="E43" i="132"/>
  <c r="D43" i="132"/>
  <c r="C43" i="132"/>
  <c r="B43" i="132"/>
  <c r="E42" i="132"/>
  <c r="D42" i="132"/>
  <c r="C42" i="132"/>
  <c r="B42" i="132"/>
  <c r="E41" i="132"/>
  <c r="D41" i="132"/>
  <c r="C41" i="132"/>
  <c r="B41" i="132"/>
  <c r="E40" i="132"/>
  <c r="D40" i="132"/>
  <c r="C40" i="132"/>
  <c r="B40" i="132"/>
  <c r="E39" i="132"/>
  <c r="D39" i="132"/>
  <c r="C39" i="132"/>
  <c r="B39" i="132"/>
  <c r="E38" i="132"/>
  <c r="D38" i="132"/>
  <c r="C38" i="132"/>
  <c r="B38" i="132"/>
  <c r="E37" i="132"/>
  <c r="D37" i="132"/>
  <c r="C37" i="132"/>
  <c r="B37" i="132"/>
  <c r="E36" i="132"/>
  <c r="D36" i="132"/>
  <c r="C36" i="132"/>
  <c r="B36" i="132"/>
  <c r="E35" i="132"/>
  <c r="D35" i="132"/>
  <c r="C35" i="132"/>
  <c r="B35" i="132"/>
  <c r="E34" i="132"/>
  <c r="D34" i="132"/>
  <c r="C34" i="132"/>
  <c r="B34" i="132"/>
  <c r="E33" i="132"/>
  <c r="D33" i="132"/>
  <c r="C33" i="132"/>
  <c r="B33" i="132"/>
  <c r="E32" i="132"/>
  <c r="D32" i="132"/>
  <c r="C32" i="132"/>
  <c r="B32" i="132"/>
  <c r="E31" i="132"/>
  <c r="D31" i="132"/>
  <c r="C31" i="132"/>
  <c r="B31" i="132"/>
  <c r="E30" i="132"/>
  <c r="D30" i="132"/>
  <c r="C30" i="132"/>
  <c r="B30" i="132"/>
  <c r="E29" i="132"/>
  <c r="D29" i="132"/>
  <c r="C29" i="132"/>
  <c r="B29" i="132"/>
  <c r="E28" i="132"/>
  <c r="D28" i="132"/>
  <c r="C28" i="132"/>
  <c r="B28" i="132"/>
  <c r="E27" i="132"/>
  <c r="D27" i="132"/>
  <c r="C27" i="132"/>
  <c r="B27" i="132"/>
  <c r="E26" i="132"/>
  <c r="D26" i="132"/>
  <c r="C26" i="132"/>
  <c r="B26" i="132"/>
  <c r="E25" i="132"/>
  <c r="D25" i="132"/>
  <c r="C25" i="132"/>
  <c r="B25" i="132"/>
  <c r="E24" i="132"/>
  <c r="D24" i="132"/>
  <c r="C24" i="132"/>
  <c r="B24" i="132"/>
  <c r="E23" i="132"/>
  <c r="D23" i="132"/>
  <c r="C23" i="132"/>
  <c r="B23" i="132"/>
  <c r="E22" i="132"/>
  <c r="D22" i="132"/>
  <c r="C22" i="132"/>
  <c r="B22" i="132"/>
  <c r="E21" i="132"/>
  <c r="D21" i="132"/>
  <c r="C21" i="132"/>
  <c r="B21" i="132"/>
  <c r="E20" i="132"/>
  <c r="D20" i="132"/>
  <c r="C20" i="132"/>
  <c r="B20" i="132"/>
  <c r="E19" i="132"/>
  <c r="D19" i="132"/>
  <c r="C19" i="132"/>
  <c r="B19" i="132"/>
  <c r="E18" i="132"/>
  <c r="D18" i="132"/>
  <c r="C18" i="132"/>
  <c r="B18" i="132"/>
  <c r="E17" i="132"/>
  <c r="D17" i="132"/>
  <c r="C17" i="132"/>
  <c r="B17" i="132"/>
  <c r="E16" i="132"/>
  <c r="D16" i="132"/>
  <c r="C16" i="132"/>
  <c r="B16" i="132"/>
  <c r="E15" i="132"/>
  <c r="D15" i="132"/>
  <c r="C15" i="132"/>
  <c r="B15" i="132"/>
  <c r="E14" i="132"/>
  <c r="D14" i="132"/>
  <c r="C14" i="132"/>
  <c r="B14" i="132"/>
  <c r="E13" i="132"/>
  <c r="D13" i="132"/>
  <c r="C13" i="132"/>
  <c r="B13" i="132"/>
  <c r="E12" i="132"/>
  <c r="D12" i="132"/>
  <c r="C12" i="132"/>
  <c r="B12" i="132"/>
  <c r="E11" i="132"/>
  <c r="D11" i="132"/>
  <c r="C11" i="132"/>
  <c r="B11" i="132"/>
  <c r="E10" i="132"/>
  <c r="D10" i="132"/>
  <c r="C10" i="132"/>
  <c r="B10" i="132"/>
  <c r="E9" i="132"/>
  <c r="D9" i="132"/>
  <c r="C9" i="132"/>
  <c r="B9" i="132"/>
  <c r="E8" i="132"/>
  <c r="D8" i="132"/>
  <c r="C8" i="132"/>
  <c r="B8" i="132"/>
  <c r="E7" i="132"/>
  <c r="D7" i="132"/>
  <c r="C7" i="132"/>
  <c r="B7" i="132"/>
  <c r="X4" i="132"/>
  <c r="E4" i="132"/>
  <c r="D4" i="132"/>
  <c r="X3" i="132"/>
  <c r="Z2" i="132"/>
  <c r="Y2" i="132"/>
  <c r="X2" i="132"/>
  <c r="H2" i="132"/>
  <c r="X1" i="132"/>
  <c r="H1" i="132"/>
  <c r="E358" i="131"/>
  <c r="K357" i="131"/>
  <c r="C359" i="131" s="1"/>
  <c r="F357" i="131"/>
  <c r="E357" i="131"/>
  <c r="E356" i="131"/>
  <c r="D356" i="131"/>
  <c r="C356" i="131"/>
  <c r="B356" i="131"/>
  <c r="E355" i="131"/>
  <c r="D355" i="131"/>
  <c r="C355" i="131"/>
  <c r="B355" i="131"/>
  <c r="E354" i="131"/>
  <c r="D354" i="131"/>
  <c r="C354" i="131"/>
  <c r="B354" i="131"/>
  <c r="E353" i="131"/>
  <c r="D353" i="131"/>
  <c r="C353" i="131"/>
  <c r="B353" i="131"/>
  <c r="E352" i="131"/>
  <c r="D352" i="131"/>
  <c r="C352" i="131"/>
  <c r="B352" i="131"/>
  <c r="E351" i="131"/>
  <c r="D351" i="131"/>
  <c r="C351" i="131"/>
  <c r="B351" i="131"/>
  <c r="E350" i="131"/>
  <c r="D350" i="131"/>
  <c r="C350" i="131"/>
  <c r="B350" i="131"/>
  <c r="E349" i="131"/>
  <c r="D349" i="131"/>
  <c r="C349" i="131"/>
  <c r="B349" i="131"/>
  <c r="E348" i="131"/>
  <c r="D348" i="131"/>
  <c r="C348" i="131"/>
  <c r="B348" i="131"/>
  <c r="E347" i="131"/>
  <c r="D347" i="131"/>
  <c r="C347" i="131"/>
  <c r="B347" i="131"/>
  <c r="E346" i="131"/>
  <c r="D346" i="131"/>
  <c r="C346" i="131"/>
  <c r="B346" i="131"/>
  <c r="E345" i="131"/>
  <c r="D345" i="131"/>
  <c r="C345" i="131"/>
  <c r="B345" i="131"/>
  <c r="E344" i="131"/>
  <c r="D344" i="131"/>
  <c r="C344" i="131"/>
  <c r="B344" i="131"/>
  <c r="E343" i="131"/>
  <c r="D343" i="131"/>
  <c r="C343" i="131"/>
  <c r="B343" i="131"/>
  <c r="E342" i="131"/>
  <c r="D342" i="131"/>
  <c r="C342" i="131"/>
  <c r="B342" i="131"/>
  <c r="E341" i="131"/>
  <c r="D341" i="131"/>
  <c r="C341" i="131"/>
  <c r="B341" i="131"/>
  <c r="E340" i="131"/>
  <c r="D340" i="131"/>
  <c r="C340" i="131"/>
  <c r="B340" i="131"/>
  <c r="E339" i="131"/>
  <c r="D339" i="131"/>
  <c r="C339" i="131"/>
  <c r="B339" i="131"/>
  <c r="E338" i="131"/>
  <c r="D338" i="131"/>
  <c r="C338" i="131"/>
  <c r="B338" i="131"/>
  <c r="E337" i="131"/>
  <c r="D337" i="131"/>
  <c r="C337" i="131"/>
  <c r="B337" i="131"/>
  <c r="E336" i="131"/>
  <c r="D336" i="131"/>
  <c r="C336" i="131"/>
  <c r="B336" i="131"/>
  <c r="E335" i="131"/>
  <c r="D335" i="131"/>
  <c r="C335" i="131"/>
  <c r="B335" i="131"/>
  <c r="E334" i="131"/>
  <c r="D334" i="131"/>
  <c r="C334" i="131"/>
  <c r="B334" i="131"/>
  <c r="E333" i="131"/>
  <c r="D333" i="131"/>
  <c r="C333" i="131"/>
  <c r="B333" i="131"/>
  <c r="E332" i="131"/>
  <c r="D332" i="131"/>
  <c r="C332" i="131"/>
  <c r="B332" i="131"/>
  <c r="E331" i="131"/>
  <c r="D331" i="131"/>
  <c r="C331" i="131"/>
  <c r="B331" i="131"/>
  <c r="E330" i="131"/>
  <c r="D330" i="131"/>
  <c r="C330" i="131"/>
  <c r="B330" i="131"/>
  <c r="E329" i="131"/>
  <c r="D329" i="131"/>
  <c r="C329" i="131"/>
  <c r="B329" i="131"/>
  <c r="E328" i="131"/>
  <c r="D328" i="131"/>
  <c r="C328" i="131"/>
  <c r="B328" i="131"/>
  <c r="E327" i="131"/>
  <c r="D327" i="131"/>
  <c r="C327" i="131"/>
  <c r="B327" i="131"/>
  <c r="E326" i="131"/>
  <c r="D326" i="131"/>
  <c r="C326" i="131"/>
  <c r="B326" i="131"/>
  <c r="E325" i="131"/>
  <c r="D325" i="131"/>
  <c r="C325" i="131"/>
  <c r="B325" i="131"/>
  <c r="E324" i="131"/>
  <c r="D324" i="131"/>
  <c r="C324" i="131"/>
  <c r="B324" i="131"/>
  <c r="E323" i="131"/>
  <c r="D323" i="131"/>
  <c r="C323" i="131"/>
  <c r="B323" i="131"/>
  <c r="E322" i="131"/>
  <c r="D322" i="131"/>
  <c r="C322" i="131"/>
  <c r="B322" i="131"/>
  <c r="E321" i="131"/>
  <c r="D321" i="131"/>
  <c r="C321" i="131"/>
  <c r="B321" i="131"/>
  <c r="E320" i="131"/>
  <c r="D320" i="131"/>
  <c r="C320" i="131"/>
  <c r="B320" i="131"/>
  <c r="E319" i="131"/>
  <c r="D319" i="131"/>
  <c r="C319" i="131"/>
  <c r="B319" i="131"/>
  <c r="E318" i="131"/>
  <c r="D318" i="131"/>
  <c r="C318" i="131"/>
  <c r="B318" i="131"/>
  <c r="E317" i="131"/>
  <c r="D317" i="131"/>
  <c r="C317" i="131"/>
  <c r="B317" i="131"/>
  <c r="E316" i="131"/>
  <c r="D316" i="131"/>
  <c r="C316" i="131"/>
  <c r="B316" i="131"/>
  <c r="E315" i="131"/>
  <c r="D315" i="131"/>
  <c r="C315" i="131"/>
  <c r="B315" i="131"/>
  <c r="E314" i="131"/>
  <c r="D314" i="131"/>
  <c r="C314" i="131"/>
  <c r="B314" i="131"/>
  <c r="E313" i="131"/>
  <c r="D313" i="131"/>
  <c r="C313" i="131"/>
  <c r="B313" i="131"/>
  <c r="E312" i="131"/>
  <c r="D312" i="131"/>
  <c r="C312" i="131"/>
  <c r="B312" i="131"/>
  <c r="E311" i="131"/>
  <c r="D311" i="131"/>
  <c r="C311" i="131"/>
  <c r="B311" i="131"/>
  <c r="E310" i="131"/>
  <c r="D310" i="131"/>
  <c r="C310" i="131"/>
  <c r="B310" i="131"/>
  <c r="E309" i="131"/>
  <c r="D309" i="131"/>
  <c r="C309" i="131"/>
  <c r="B309" i="131"/>
  <c r="E308" i="131"/>
  <c r="D308" i="131"/>
  <c r="C308" i="131"/>
  <c r="B308" i="131"/>
  <c r="E307" i="131"/>
  <c r="D307" i="131"/>
  <c r="C307" i="131"/>
  <c r="B307" i="131"/>
  <c r="E306" i="131"/>
  <c r="D306" i="131"/>
  <c r="C306" i="131"/>
  <c r="B306" i="131"/>
  <c r="E305" i="131"/>
  <c r="D305" i="131"/>
  <c r="C305" i="131"/>
  <c r="B305" i="131"/>
  <c r="E304" i="131"/>
  <c r="D304" i="131"/>
  <c r="C304" i="131"/>
  <c r="B304" i="131"/>
  <c r="E303" i="131"/>
  <c r="D303" i="131"/>
  <c r="C303" i="131"/>
  <c r="B303" i="131"/>
  <c r="E302" i="131"/>
  <c r="D302" i="131"/>
  <c r="C302" i="131"/>
  <c r="B302" i="131"/>
  <c r="E301" i="131"/>
  <c r="D301" i="131"/>
  <c r="C301" i="131"/>
  <c r="B301" i="131"/>
  <c r="E300" i="131"/>
  <c r="D300" i="131"/>
  <c r="C300" i="131"/>
  <c r="B300" i="131"/>
  <c r="E299" i="131"/>
  <c r="D299" i="131"/>
  <c r="C299" i="131"/>
  <c r="B299" i="131"/>
  <c r="E298" i="131"/>
  <c r="D298" i="131"/>
  <c r="C298" i="131"/>
  <c r="B298" i="131"/>
  <c r="E297" i="131"/>
  <c r="D297" i="131"/>
  <c r="C297" i="131"/>
  <c r="B297" i="131"/>
  <c r="E296" i="131"/>
  <c r="D296" i="131"/>
  <c r="C296" i="131"/>
  <c r="B296" i="131"/>
  <c r="E295" i="131"/>
  <c r="D295" i="131"/>
  <c r="C295" i="131"/>
  <c r="B295" i="131"/>
  <c r="E294" i="131"/>
  <c r="D294" i="131"/>
  <c r="C294" i="131"/>
  <c r="B294" i="131"/>
  <c r="E293" i="131"/>
  <c r="D293" i="131"/>
  <c r="C293" i="131"/>
  <c r="B293" i="131"/>
  <c r="E292" i="131"/>
  <c r="D292" i="131"/>
  <c r="C292" i="131"/>
  <c r="B292" i="131"/>
  <c r="E291" i="131"/>
  <c r="D291" i="131"/>
  <c r="C291" i="131"/>
  <c r="B291" i="131"/>
  <c r="E290" i="131"/>
  <c r="D290" i="131"/>
  <c r="C290" i="131"/>
  <c r="B290" i="131"/>
  <c r="E289" i="131"/>
  <c r="D289" i="131"/>
  <c r="C289" i="131"/>
  <c r="B289" i="131"/>
  <c r="E288" i="131"/>
  <c r="D288" i="131"/>
  <c r="C288" i="131"/>
  <c r="B288" i="131"/>
  <c r="E287" i="131"/>
  <c r="D287" i="131"/>
  <c r="C287" i="131"/>
  <c r="B287" i="131"/>
  <c r="E286" i="131"/>
  <c r="D286" i="131"/>
  <c r="C286" i="131"/>
  <c r="B286" i="131"/>
  <c r="E285" i="131"/>
  <c r="D285" i="131"/>
  <c r="C285" i="131"/>
  <c r="B285" i="131"/>
  <c r="E284" i="131"/>
  <c r="D284" i="131"/>
  <c r="C284" i="131"/>
  <c r="B284" i="131"/>
  <c r="E283" i="131"/>
  <c r="D283" i="131"/>
  <c r="C283" i="131"/>
  <c r="B283" i="131"/>
  <c r="E282" i="131"/>
  <c r="D282" i="131"/>
  <c r="C282" i="131"/>
  <c r="B282" i="131"/>
  <c r="E281" i="131"/>
  <c r="D281" i="131"/>
  <c r="C281" i="131"/>
  <c r="B281" i="131"/>
  <c r="E280" i="131"/>
  <c r="D280" i="131"/>
  <c r="C280" i="131"/>
  <c r="B280" i="131"/>
  <c r="E279" i="131"/>
  <c r="D279" i="131"/>
  <c r="C279" i="131"/>
  <c r="B279" i="131"/>
  <c r="E278" i="131"/>
  <c r="D278" i="131"/>
  <c r="C278" i="131"/>
  <c r="B278" i="131"/>
  <c r="E277" i="131"/>
  <c r="D277" i="131"/>
  <c r="C277" i="131"/>
  <c r="B277" i="131"/>
  <c r="E276" i="131"/>
  <c r="D276" i="131"/>
  <c r="C276" i="131"/>
  <c r="B276" i="131"/>
  <c r="E275" i="131"/>
  <c r="D275" i="131"/>
  <c r="C275" i="131"/>
  <c r="B275" i="131"/>
  <c r="E274" i="131"/>
  <c r="D274" i="131"/>
  <c r="C274" i="131"/>
  <c r="B274" i="131"/>
  <c r="E273" i="131"/>
  <c r="D273" i="131"/>
  <c r="C273" i="131"/>
  <c r="B273" i="131"/>
  <c r="E272" i="131"/>
  <c r="D272" i="131"/>
  <c r="C272" i="131"/>
  <c r="B272" i="131"/>
  <c r="E271" i="131"/>
  <c r="D271" i="131"/>
  <c r="C271" i="131"/>
  <c r="B271" i="131"/>
  <c r="E270" i="131"/>
  <c r="D270" i="131"/>
  <c r="C270" i="131"/>
  <c r="B270" i="131"/>
  <c r="E269" i="131"/>
  <c r="D269" i="131"/>
  <c r="C269" i="131"/>
  <c r="B269" i="131"/>
  <c r="E268" i="131"/>
  <c r="D268" i="131"/>
  <c r="C268" i="131"/>
  <c r="B268" i="131"/>
  <c r="E267" i="131"/>
  <c r="D267" i="131"/>
  <c r="C267" i="131"/>
  <c r="B267" i="131"/>
  <c r="E266" i="131"/>
  <c r="D266" i="131"/>
  <c r="C266" i="131"/>
  <c r="B266" i="131"/>
  <c r="E265" i="131"/>
  <c r="D265" i="131"/>
  <c r="C265" i="131"/>
  <c r="B265" i="131"/>
  <c r="E264" i="131"/>
  <c r="D264" i="131"/>
  <c r="C264" i="131"/>
  <c r="B264" i="131"/>
  <c r="E263" i="131"/>
  <c r="D263" i="131"/>
  <c r="C263" i="131"/>
  <c r="B263" i="131"/>
  <c r="E262" i="131"/>
  <c r="D262" i="131"/>
  <c r="C262" i="131"/>
  <c r="B262" i="131"/>
  <c r="E261" i="131"/>
  <c r="D261" i="131"/>
  <c r="C261" i="131"/>
  <c r="B261" i="131"/>
  <c r="E260" i="131"/>
  <c r="D260" i="131"/>
  <c r="C260" i="131"/>
  <c r="B260" i="131"/>
  <c r="E259" i="131"/>
  <c r="D259" i="131"/>
  <c r="C259" i="131"/>
  <c r="B259" i="131"/>
  <c r="E258" i="131"/>
  <c r="D258" i="131"/>
  <c r="C258" i="131"/>
  <c r="B258" i="131"/>
  <c r="E257" i="131"/>
  <c r="D257" i="131"/>
  <c r="C257" i="131"/>
  <c r="B257" i="131"/>
  <c r="E256" i="131"/>
  <c r="D256" i="131"/>
  <c r="C256" i="131"/>
  <c r="B256" i="131"/>
  <c r="E255" i="131"/>
  <c r="D255" i="131"/>
  <c r="C255" i="131"/>
  <c r="B255" i="131"/>
  <c r="E254" i="131"/>
  <c r="D254" i="131"/>
  <c r="C254" i="131"/>
  <c r="B254" i="131"/>
  <c r="E253" i="131"/>
  <c r="D253" i="131"/>
  <c r="C253" i="131"/>
  <c r="B253" i="131"/>
  <c r="E252" i="131"/>
  <c r="D252" i="131"/>
  <c r="C252" i="131"/>
  <c r="B252" i="131"/>
  <c r="E251" i="131"/>
  <c r="D251" i="131"/>
  <c r="C251" i="131"/>
  <c r="B251" i="131"/>
  <c r="E250" i="131"/>
  <c r="D250" i="131"/>
  <c r="C250" i="131"/>
  <c r="B250" i="131"/>
  <c r="E249" i="131"/>
  <c r="D249" i="131"/>
  <c r="C249" i="131"/>
  <c r="B249" i="131"/>
  <c r="E248" i="131"/>
  <c r="D248" i="131"/>
  <c r="C248" i="131"/>
  <c r="B248" i="131"/>
  <c r="E247" i="131"/>
  <c r="D247" i="131"/>
  <c r="C247" i="131"/>
  <c r="B247" i="131"/>
  <c r="E246" i="131"/>
  <c r="D246" i="131"/>
  <c r="C246" i="131"/>
  <c r="B246" i="131"/>
  <c r="E245" i="131"/>
  <c r="D245" i="131"/>
  <c r="C245" i="131"/>
  <c r="B245" i="131"/>
  <c r="E244" i="131"/>
  <c r="D244" i="131"/>
  <c r="C244" i="131"/>
  <c r="B244" i="131"/>
  <c r="E243" i="131"/>
  <c r="D243" i="131"/>
  <c r="C243" i="131"/>
  <c r="B243" i="131"/>
  <c r="E242" i="131"/>
  <c r="D242" i="131"/>
  <c r="C242" i="131"/>
  <c r="B242" i="131"/>
  <c r="E241" i="131"/>
  <c r="D241" i="131"/>
  <c r="C241" i="131"/>
  <c r="B241" i="131"/>
  <c r="E240" i="131"/>
  <c r="D240" i="131"/>
  <c r="C240" i="131"/>
  <c r="B240" i="131"/>
  <c r="E239" i="131"/>
  <c r="D239" i="131"/>
  <c r="C239" i="131"/>
  <c r="B239" i="131"/>
  <c r="E238" i="131"/>
  <c r="D238" i="131"/>
  <c r="C238" i="131"/>
  <c r="B238" i="131"/>
  <c r="E237" i="131"/>
  <c r="D237" i="131"/>
  <c r="C237" i="131"/>
  <c r="B237" i="131"/>
  <c r="E236" i="131"/>
  <c r="D236" i="131"/>
  <c r="C236" i="131"/>
  <c r="B236" i="131"/>
  <c r="E235" i="131"/>
  <c r="D235" i="131"/>
  <c r="C235" i="131"/>
  <c r="B235" i="131"/>
  <c r="E234" i="131"/>
  <c r="D234" i="131"/>
  <c r="C234" i="131"/>
  <c r="B234" i="131"/>
  <c r="E233" i="131"/>
  <c r="D233" i="131"/>
  <c r="C233" i="131"/>
  <c r="B233" i="131"/>
  <c r="E232" i="131"/>
  <c r="D232" i="131"/>
  <c r="C232" i="131"/>
  <c r="B232" i="131"/>
  <c r="E231" i="131"/>
  <c r="D231" i="131"/>
  <c r="C231" i="131"/>
  <c r="B231" i="131"/>
  <c r="E230" i="131"/>
  <c r="D230" i="131"/>
  <c r="C230" i="131"/>
  <c r="B230" i="131"/>
  <c r="E229" i="131"/>
  <c r="D229" i="131"/>
  <c r="C229" i="131"/>
  <c r="B229" i="131"/>
  <c r="E228" i="131"/>
  <c r="D228" i="131"/>
  <c r="C228" i="131"/>
  <c r="B228" i="131"/>
  <c r="E227" i="131"/>
  <c r="D227" i="131"/>
  <c r="C227" i="131"/>
  <c r="B227" i="131"/>
  <c r="E226" i="131"/>
  <c r="D226" i="131"/>
  <c r="C226" i="131"/>
  <c r="B226" i="131"/>
  <c r="E225" i="131"/>
  <c r="D225" i="131"/>
  <c r="C225" i="131"/>
  <c r="B225" i="131"/>
  <c r="E224" i="131"/>
  <c r="D224" i="131"/>
  <c r="C224" i="131"/>
  <c r="B224" i="131"/>
  <c r="E223" i="131"/>
  <c r="D223" i="131"/>
  <c r="C223" i="131"/>
  <c r="B223" i="131"/>
  <c r="E222" i="131"/>
  <c r="D222" i="131"/>
  <c r="C222" i="131"/>
  <c r="B222" i="131"/>
  <c r="E221" i="131"/>
  <c r="D221" i="131"/>
  <c r="C221" i="131"/>
  <c r="B221" i="131"/>
  <c r="E220" i="131"/>
  <c r="D220" i="131"/>
  <c r="C220" i="131"/>
  <c r="B220" i="131"/>
  <c r="E219" i="131"/>
  <c r="D219" i="131"/>
  <c r="C219" i="131"/>
  <c r="B219" i="131"/>
  <c r="E218" i="131"/>
  <c r="D218" i="131"/>
  <c r="C218" i="131"/>
  <c r="B218" i="131"/>
  <c r="E217" i="131"/>
  <c r="D217" i="131"/>
  <c r="C217" i="131"/>
  <c r="B217" i="131"/>
  <c r="E216" i="131"/>
  <c r="D216" i="131"/>
  <c r="C216" i="131"/>
  <c r="B216" i="131"/>
  <c r="E215" i="131"/>
  <c r="D215" i="131"/>
  <c r="C215" i="131"/>
  <c r="B215" i="131"/>
  <c r="E214" i="131"/>
  <c r="D214" i="131"/>
  <c r="C214" i="131"/>
  <c r="B214" i="131"/>
  <c r="E213" i="131"/>
  <c r="D213" i="131"/>
  <c r="C213" i="131"/>
  <c r="B213" i="131"/>
  <c r="E212" i="131"/>
  <c r="D212" i="131"/>
  <c r="C212" i="131"/>
  <c r="B212" i="131"/>
  <c r="E211" i="131"/>
  <c r="D211" i="131"/>
  <c r="C211" i="131"/>
  <c r="B211" i="131"/>
  <c r="E210" i="131"/>
  <c r="D210" i="131"/>
  <c r="C210" i="131"/>
  <c r="B210" i="131"/>
  <c r="E209" i="131"/>
  <c r="D209" i="131"/>
  <c r="C209" i="131"/>
  <c r="B209" i="131"/>
  <c r="E208" i="131"/>
  <c r="D208" i="131"/>
  <c r="C208" i="131"/>
  <c r="B208" i="131"/>
  <c r="E207" i="131"/>
  <c r="D207" i="131"/>
  <c r="C207" i="131"/>
  <c r="B207" i="131"/>
  <c r="E206" i="131"/>
  <c r="D206" i="131"/>
  <c r="C206" i="131"/>
  <c r="B206" i="131"/>
  <c r="E205" i="131"/>
  <c r="D205" i="131"/>
  <c r="C205" i="131"/>
  <c r="B205" i="131"/>
  <c r="E204" i="131"/>
  <c r="D204" i="131"/>
  <c r="C204" i="131"/>
  <c r="B204" i="131"/>
  <c r="E203" i="131"/>
  <c r="D203" i="131"/>
  <c r="C203" i="131"/>
  <c r="B203" i="131"/>
  <c r="E202" i="131"/>
  <c r="D202" i="131"/>
  <c r="C202" i="131"/>
  <c r="B202" i="131"/>
  <c r="E201" i="131"/>
  <c r="D201" i="131"/>
  <c r="C201" i="131"/>
  <c r="B201" i="131"/>
  <c r="E200" i="131"/>
  <c r="D200" i="131"/>
  <c r="C200" i="131"/>
  <c r="B200" i="131"/>
  <c r="E199" i="131"/>
  <c r="D199" i="131"/>
  <c r="C199" i="131"/>
  <c r="B199" i="131"/>
  <c r="E198" i="131"/>
  <c r="D198" i="131"/>
  <c r="C198" i="131"/>
  <c r="B198" i="131"/>
  <c r="E197" i="131"/>
  <c r="D197" i="131"/>
  <c r="C197" i="131"/>
  <c r="B197" i="131"/>
  <c r="E196" i="131"/>
  <c r="D196" i="131"/>
  <c r="C196" i="131"/>
  <c r="B196" i="131"/>
  <c r="E195" i="131"/>
  <c r="D195" i="131"/>
  <c r="C195" i="131"/>
  <c r="B195" i="131"/>
  <c r="E194" i="131"/>
  <c r="D194" i="131"/>
  <c r="C194" i="131"/>
  <c r="B194" i="131"/>
  <c r="E193" i="131"/>
  <c r="D193" i="131"/>
  <c r="C193" i="131"/>
  <c r="B193" i="131"/>
  <c r="E192" i="131"/>
  <c r="D192" i="131"/>
  <c r="C192" i="131"/>
  <c r="B192" i="131"/>
  <c r="E191" i="131"/>
  <c r="D191" i="131"/>
  <c r="C191" i="131"/>
  <c r="B191" i="131"/>
  <c r="E190" i="131"/>
  <c r="D190" i="131"/>
  <c r="C190" i="131"/>
  <c r="B190" i="131"/>
  <c r="E189" i="131"/>
  <c r="D189" i="131"/>
  <c r="C189" i="131"/>
  <c r="B189" i="131"/>
  <c r="E188" i="131"/>
  <c r="D188" i="131"/>
  <c r="C188" i="131"/>
  <c r="B188" i="131"/>
  <c r="E187" i="131"/>
  <c r="D187" i="131"/>
  <c r="C187" i="131"/>
  <c r="B187" i="131"/>
  <c r="E186" i="131"/>
  <c r="D186" i="131"/>
  <c r="C186" i="131"/>
  <c r="B186" i="131"/>
  <c r="E185" i="131"/>
  <c r="D185" i="131"/>
  <c r="C185" i="131"/>
  <c r="B185" i="131"/>
  <c r="E184" i="131"/>
  <c r="D184" i="131"/>
  <c r="C184" i="131"/>
  <c r="B184" i="131"/>
  <c r="E183" i="131"/>
  <c r="D183" i="131"/>
  <c r="C183" i="131"/>
  <c r="B183" i="131"/>
  <c r="E182" i="131"/>
  <c r="D182" i="131"/>
  <c r="C182" i="131"/>
  <c r="B182" i="131"/>
  <c r="E181" i="131"/>
  <c r="D181" i="131"/>
  <c r="C181" i="131"/>
  <c r="B181" i="131"/>
  <c r="E180" i="131"/>
  <c r="D180" i="131"/>
  <c r="C180" i="131"/>
  <c r="B180" i="131"/>
  <c r="E179" i="131"/>
  <c r="D179" i="131"/>
  <c r="C179" i="131"/>
  <c r="B179" i="131"/>
  <c r="E178" i="131"/>
  <c r="D178" i="131"/>
  <c r="C178" i="131"/>
  <c r="B178" i="131"/>
  <c r="E177" i="131"/>
  <c r="D177" i="131"/>
  <c r="C177" i="131"/>
  <c r="B177" i="131"/>
  <c r="E176" i="131"/>
  <c r="D176" i="131"/>
  <c r="C176" i="131"/>
  <c r="B176" i="131"/>
  <c r="E175" i="131"/>
  <c r="D175" i="131"/>
  <c r="C175" i="131"/>
  <c r="B175" i="131"/>
  <c r="E174" i="131"/>
  <c r="D174" i="131"/>
  <c r="C174" i="131"/>
  <c r="B174" i="131"/>
  <c r="E173" i="131"/>
  <c r="D173" i="131"/>
  <c r="C173" i="131"/>
  <c r="B173" i="131"/>
  <c r="E172" i="131"/>
  <c r="D172" i="131"/>
  <c r="C172" i="131"/>
  <c r="B172" i="131"/>
  <c r="E171" i="131"/>
  <c r="D171" i="131"/>
  <c r="C171" i="131"/>
  <c r="B171" i="131"/>
  <c r="E170" i="131"/>
  <c r="D170" i="131"/>
  <c r="C170" i="131"/>
  <c r="B170" i="131"/>
  <c r="E169" i="131"/>
  <c r="D169" i="131"/>
  <c r="C169" i="131"/>
  <c r="B169" i="131"/>
  <c r="E168" i="131"/>
  <c r="D168" i="131"/>
  <c r="C168" i="131"/>
  <c r="B168" i="131"/>
  <c r="E167" i="131"/>
  <c r="D167" i="131"/>
  <c r="C167" i="131"/>
  <c r="B167" i="131"/>
  <c r="E166" i="131"/>
  <c r="D166" i="131"/>
  <c r="C166" i="131"/>
  <c r="B166" i="131"/>
  <c r="E165" i="131"/>
  <c r="D165" i="131"/>
  <c r="C165" i="131"/>
  <c r="B165" i="131"/>
  <c r="E164" i="131"/>
  <c r="D164" i="131"/>
  <c r="C164" i="131"/>
  <c r="B164" i="131"/>
  <c r="E163" i="131"/>
  <c r="D163" i="131"/>
  <c r="C163" i="131"/>
  <c r="B163" i="131"/>
  <c r="E162" i="131"/>
  <c r="D162" i="131"/>
  <c r="C162" i="131"/>
  <c r="B162" i="131"/>
  <c r="E161" i="131"/>
  <c r="D161" i="131"/>
  <c r="C161" i="131"/>
  <c r="B161" i="131"/>
  <c r="E160" i="131"/>
  <c r="D160" i="131"/>
  <c r="C160" i="131"/>
  <c r="B160" i="131"/>
  <c r="E159" i="131"/>
  <c r="D159" i="131"/>
  <c r="C159" i="131"/>
  <c r="B159" i="131"/>
  <c r="E158" i="131"/>
  <c r="D158" i="131"/>
  <c r="C158" i="131"/>
  <c r="B158" i="131"/>
  <c r="E157" i="131"/>
  <c r="D157" i="131"/>
  <c r="C157" i="131"/>
  <c r="B157" i="131"/>
  <c r="E156" i="131"/>
  <c r="D156" i="131"/>
  <c r="C156" i="131"/>
  <c r="B156" i="131"/>
  <c r="E155" i="131"/>
  <c r="D155" i="131"/>
  <c r="C155" i="131"/>
  <c r="B155" i="131"/>
  <c r="E154" i="131"/>
  <c r="D154" i="131"/>
  <c r="C154" i="131"/>
  <c r="B154" i="131"/>
  <c r="E153" i="131"/>
  <c r="D153" i="131"/>
  <c r="C153" i="131"/>
  <c r="B153" i="131"/>
  <c r="E152" i="131"/>
  <c r="D152" i="131"/>
  <c r="C152" i="131"/>
  <c r="B152" i="131"/>
  <c r="E151" i="131"/>
  <c r="D151" i="131"/>
  <c r="C151" i="131"/>
  <c r="B151" i="131"/>
  <c r="E150" i="131"/>
  <c r="D150" i="131"/>
  <c r="C150" i="131"/>
  <c r="B150" i="131"/>
  <c r="E149" i="131"/>
  <c r="D149" i="131"/>
  <c r="C149" i="131"/>
  <c r="B149" i="131"/>
  <c r="E148" i="131"/>
  <c r="D148" i="131"/>
  <c r="C148" i="131"/>
  <c r="B148" i="131"/>
  <c r="E147" i="131"/>
  <c r="D147" i="131"/>
  <c r="C147" i="131"/>
  <c r="B147" i="131"/>
  <c r="E146" i="131"/>
  <c r="D146" i="131"/>
  <c r="C146" i="131"/>
  <c r="B146" i="131"/>
  <c r="E145" i="131"/>
  <c r="D145" i="131"/>
  <c r="C145" i="131"/>
  <c r="B145" i="131"/>
  <c r="E144" i="131"/>
  <c r="D144" i="131"/>
  <c r="C144" i="131"/>
  <c r="B144" i="131"/>
  <c r="E143" i="131"/>
  <c r="D143" i="131"/>
  <c r="C143" i="131"/>
  <c r="B143" i="131"/>
  <c r="E142" i="131"/>
  <c r="D142" i="131"/>
  <c r="C142" i="131"/>
  <c r="B142" i="131"/>
  <c r="E141" i="131"/>
  <c r="D141" i="131"/>
  <c r="C141" i="131"/>
  <c r="B141" i="131"/>
  <c r="E140" i="131"/>
  <c r="D140" i="131"/>
  <c r="C140" i="131"/>
  <c r="B140" i="131"/>
  <c r="E139" i="131"/>
  <c r="D139" i="131"/>
  <c r="C139" i="131"/>
  <c r="B139" i="131"/>
  <c r="E138" i="131"/>
  <c r="D138" i="131"/>
  <c r="C138" i="131"/>
  <c r="B138" i="131"/>
  <c r="E137" i="131"/>
  <c r="D137" i="131"/>
  <c r="C137" i="131"/>
  <c r="B137" i="131"/>
  <c r="E136" i="131"/>
  <c r="D136" i="131"/>
  <c r="C136" i="131"/>
  <c r="B136" i="131"/>
  <c r="E135" i="131"/>
  <c r="D135" i="131"/>
  <c r="C135" i="131"/>
  <c r="B135" i="131"/>
  <c r="E134" i="131"/>
  <c r="D134" i="131"/>
  <c r="C134" i="131"/>
  <c r="B134" i="131"/>
  <c r="E133" i="131"/>
  <c r="D133" i="131"/>
  <c r="C133" i="131"/>
  <c r="B133" i="131"/>
  <c r="E132" i="131"/>
  <c r="D132" i="131"/>
  <c r="C132" i="131"/>
  <c r="B132" i="131"/>
  <c r="E131" i="131"/>
  <c r="D131" i="131"/>
  <c r="C131" i="131"/>
  <c r="B131" i="131"/>
  <c r="E130" i="131"/>
  <c r="D130" i="131"/>
  <c r="C130" i="131"/>
  <c r="B130" i="131"/>
  <c r="E129" i="131"/>
  <c r="D129" i="131"/>
  <c r="C129" i="131"/>
  <c r="B129" i="131"/>
  <c r="E128" i="131"/>
  <c r="D128" i="131"/>
  <c r="C128" i="131"/>
  <c r="B128" i="131"/>
  <c r="E127" i="131"/>
  <c r="D127" i="131"/>
  <c r="C127" i="131"/>
  <c r="B127" i="131"/>
  <c r="E126" i="131"/>
  <c r="D126" i="131"/>
  <c r="C126" i="131"/>
  <c r="B126" i="131"/>
  <c r="E125" i="131"/>
  <c r="D125" i="131"/>
  <c r="C125" i="131"/>
  <c r="B125" i="131"/>
  <c r="E124" i="131"/>
  <c r="D124" i="131"/>
  <c r="C124" i="131"/>
  <c r="B124" i="131"/>
  <c r="E123" i="131"/>
  <c r="D123" i="131"/>
  <c r="C123" i="131"/>
  <c r="B123" i="131"/>
  <c r="E122" i="131"/>
  <c r="D122" i="131"/>
  <c r="C122" i="131"/>
  <c r="B122" i="131"/>
  <c r="E121" i="131"/>
  <c r="D121" i="131"/>
  <c r="C121" i="131"/>
  <c r="B121" i="131"/>
  <c r="E120" i="131"/>
  <c r="D120" i="131"/>
  <c r="C120" i="131"/>
  <c r="B120" i="131"/>
  <c r="E119" i="131"/>
  <c r="D119" i="131"/>
  <c r="C119" i="131"/>
  <c r="B119" i="131"/>
  <c r="E118" i="131"/>
  <c r="D118" i="131"/>
  <c r="C118" i="131"/>
  <c r="B118" i="131"/>
  <c r="E117" i="131"/>
  <c r="D117" i="131"/>
  <c r="C117" i="131"/>
  <c r="B117" i="131"/>
  <c r="E116" i="131"/>
  <c r="D116" i="131"/>
  <c r="C116" i="131"/>
  <c r="B116" i="131"/>
  <c r="E115" i="131"/>
  <c r="D115" i="131"/>
  <c r="C115" i="131"/>
  <c r="B115" i="131"/>
  <c r="E114" i="131"/>
  <c r="D114" i="131"/>
  <c r="C114" i="131"/>
  <c r="B114" i="131"/>
  <c r="E113" i="131"/>
  <c r="D113" i="131"/>
  <c r="C113" i="131"/>
  <c r="B113" i="131"/>
  <c r="E112" i="131"/>
  <c r="D112" i="131"/>
  <c r="C112" i="131"/>
  <c r="B112" i="131"/>
  <c r="E111" i="131"/>
  <c r="D111" i="131"/>
  <c r="C111" i="131"/>
  <c r="B111" i="131"/>
  <c r="E110" i="131"/>
  <c r="D110" i="131"/>
  <c r="C110" i="131"/>
  <c r="B110" i="131"/>
  <c r="E109" i="131"/>
  <c r="D109" i="131"/>
  <c r="C109" i="131"/>
  <c r="B109" i="131"/>
  <c r="E108" i="131"/>
  <c r="D108" i="131"/>
  <c r="C108" i="131"/>
  <c r="B108" i="131"/>
  <c r="E107" i="131"/>
  <c r="D107" i="131"/>
  <c r="C107" i="131"/>
  <c r="B107" i="131"/>
  <c r="E106" i="131"/>
  <c r="D106" i="131"/>
  <c r="C106" i="131"/>
  <c r="B106" i="131"/>
  <c r="E105" i="131"/>
  <c r="D105" i="131"/>
  <c r="C105" i="131"/>
  <c r="B105" i="131"/>
  <c r="E104" i="131"/>
  <c r="D104" i="131"/>
  <c r="C104" i="131"/>
  <c r="B104" i="131"/>
  <c r="E103" i="131"/>
  <c r="D103" i="131"/>
  <c r="C103" i="131"/>
  <c r="B103" i="131"/>
  <c r="E102" i="131"/>
  <c r="D102" i="131"/>
  <c r="C102" i="131"/>
  <c r="B102" i="131"/>
  <c r="E101" i="131"/>
  <c r="D101" i="131"/>
  <c r="C101" i="131"/>
  <c r="B101" i="131"/>
  <c r="E100" i="131"/>
  <c r="D100" i="131"/>
  <c r="C100" i="131"/>
  <c r="B100" i="131"/>
  <c r="E99" i="131"/>
  <c r="D99" i="131"/>
  <c r="C99" i="131"/>
  <c r="B99" i="131"/>
  <c r="E98" i="131"/>
  <c r="D98" i="131"/>
  <c r="C98" i="131"/>
  <c r="B98" i="131"/>
  <c r="E97" i="131"/>
  <c r="D97" i="131"/>
  <c r="C97" i="131"/>
  <c r="B97" i="131"/>
  <c r="E96" i="131"/>
  <c r="D96" i="131"/>
  <c r="C96" i="131"/>
  <c r="B96" i="131"/>
  <c r="E95" i="131"/>
  <c r="D95" i="131"/>
  <c r="C95" i="131"/>
  <c r="B95" i="131"/>
  <c r="E94" i="131"/>
  <c r="D94" i="131"/>
  <c r="C94" i="131"/>
  <c r="B94" i="131"/>
  <c r="E93" i="131"/>
  <c r="D93" i="131"/>
  <c r="C93" i="131"/>
  <c r="B93" i="131"/>
  <c r="E92" i="131"/>
  <c r="D92" i="131"/>
  <c r="C92" i="131"/>
  <c r="B92" i="131"/>
  <c r="E91" i="131"/>
  <c r="D91" i="131"/>
  <c r="C91" i="131"/>
  <c r="B91" i="131"/>
  <c r="E90" i="131"/>
  <c r="D90" i="131"/>
  <c r="C90" i="131"/>
  <c r="B90" i="131"/>
  <c r="E89" i="131"/>
  <c r="D89" i="131"/>
  <c r="C89" i="131"/>
  <c r="B89" i="131"/>
  <c r="E88" i="131"/>
  <c r="D88" i="131"/>
  <c r="C88" i="131"/>
  <c r="B88" i="131"/>
  <c r="E87" i="131"/>
  <c r="D87" i="131"/>
  <c r="C87" i="131"/>
  <c r="B87" i="131"/>
  <c r="E86" i="131"/>
  <c r="D86" i="131"/>
  <c r="C86" i="131"/>
  <c r="B86" i="131"/>
  <c r="E85" i="131"/>
  <c r="D85" i="131"/>
  <c r="C85" i="131"/>
  <c r="B85" i="131"/>
  <c r="E84" i="131"/>
  <c r="D84" i="131"/>
  <c r="C84" i="131"/>
  <c r="B84" i="131"/>
  <c r="E83" i="131"/>
  <c r="D83" i="131"/>
  <c r="C83" i="131"/>
  <c r="B83" i="131"/>
  <c r="E82" i="131"/>
  <c r="D82" i="131"/>
  <c r="C82" i="131"/>
  <c r="B82" i="131"/>
  <c r="E81" i="131"/>
  <c r="D81" i="131"/>
  <c r="C81" i="131"/>
  <c r="B81" i="131"/>
  <c r="E80" i="131"/>
  <c r="D80" i="131"/>
  <c r="C80" i="131"/>
  <c r="B80" i="131"/>
  <c r="E79" i="131"/>
  <c r="D79" i="131"/>
  <c r="C79" i="131"/>
  <c r="B79" i="131"/>
  <c r="E78" i="131"/>
  <c r="D78" i="131"/>
  <c r="C78" i="131"/>
  <c r="B78" i="131"/>
  <c r="E77" i="131"/>
  <c r="D77" i="131"/>
  <c r="C77" i="131"/>
  <c r="B77" i="131"/>
  <c r="E76" i="131"/>
  <c r="D76" i="131"/>
  <c r="C76" i="131"/>
  <c r="B76" i="131"/>
  <c r="E75" i="131"/>
  <c r="D75" i="131"/>
  <c r="C75" i="131"/>
  <c r="B75" i="131"/>
  <c r="E74" i="131"/>
  <c r="D74" i="131"/>
  <c r="C74" i="131"/>
  <c r="B74" i="131"/>
  <c r="E73" i="131"/>
  <c r="D73" i="131"/>
  <c r="C73" i="131"/>
  <c r="B73" i="131"/>
  <c r="E72" i="131"/>
  <c r="D72" i="131"/>
  <c r="C72" i="131"/>
  <c r="B72" i="131"/>
  <c r="E71" i="131"/>
  <c r="D71" i="131"/>
  <c r="C71" i="131"/>
  <c r="B71" i="131"/>
  <c r="E70" i="131"/>
  <c r="D70" i="131"/>
  <c r="C70" i="131"/>
  <c r="B70" i="131"/>
  <c r="E69" i="131"/>
  <c r="D69" i="131"/>
  <c r="C69" i="131"/>
  <c r="B69" i="131"/>
  <c r="E68" i="131"/>
  <c r="D68" i="131"/>
  <c r="C68" i="131"/>
  <c r="B68" i="131"/>
  <c r="E67" i="131"/>
  <c r="D67" i="131"/>
  <c r="C67" i="131"/>
  <c r="B67" i="131"/>
  <c r="E66" i="131"/>
  <c r="D66" i="131"/>
  <c r="C66" i="131"/>
  <c r="B66" i="131"/>
  <c r="E65" i="131"/>
  <c r="D65" i="131"/>
  <c r="C65" i="131"/>
  <c r="B65" i="131"/>
  <c r="E64" i="131"/>
  <c r="D64" i="131"/>
  <c r="C64" i="131"/>
  <c r="B64" i="131"/>
  <c r="E63" i="131"/>
  <c r="D63" i="131"/>
  <c r="C63" i="131"/>
  <c r="B63" i="131"/>
  <c r="E62" i="131"/>
  <c r="D62" i="131"/>
  <c r="C62" i="131"/>
  <c r="B62" i="131"/>
  <c r="E61" i="131"/>
  <c r="D61" i="131"/>
  <c r="C61" i="131"/>
  <c r="B61" i="131"/>
  <c r="E60" i="131"/>
  <c r="D60" i="131"/>
  <c r="C60" i="131"/>
  <c r="B60" i="131"/>
  <c r="E59" i="131"/>
  <c r="D59" i="131"/>
  <c r="C59" i="131"/>
  <c r="B59" i="131"/>
  <c r="E58" i="131"/>
  <c r="D58" i="131"/>
  <c r="C58" i="131"/>
  <c r="B58" i="131"/>
  <c r="E57" i="131"/>
  <c r="D57" i="131"/>
  <c r="C57" i="131"/>
  <c r="B57" i="131"/>
  <c r="E56" i="131"/>
  <c r="D56" i="131"/>
  <c r="C56" i="131"/>
  <c r="B56" i="131"/>
  <c r="E55" i="131"/>
  <c r="D55" i="131"/>
  <c r="C55" i="131"/>
  <c r="B55" i="131"/>
  <c r="E54" i="131"/>
  <c r="D54" i="131"/>
  <c r="C54" i="131"/>
  <c r="B54" i="131"/>
  <c r="E53" i="131"/>
  <c r="D53" i="131"/>
  <c r="C53" i="131"/>
  <c r="B53" i="131"/>
  <c r="E52" i="131"/>
  <c r="D52" i="131"/>
  <c r="C52" i="131"/>
  <c r="B52" i="131"/>
  <c r="E51" i="131"/>
  <c r="D51" i="131"/>
  <c r="C51" i="131"/>
  <c r="B51" i="131"/>
  <c r="E50" i="131"/>
  <c r="D50" i="131"/>
  <c r="C50" i="131"/>
  <c r="B50" i="131"/>
  <c r="E49" i="131"/>
  <c r="D49" i="131"/>
  <c r="C49" i="131"/>
  <c r="B49" i="131"/>
  <c r="E48" i="131"/>
  <c r="D48" i="131"/>
  <c r="C48" i="131"/>
  <c r="B48" i="131"/>
  <c r="E47" i="131"/>
  <c r="D47" i="131"/>
  <c r="C47" i="131"/>
  <c r="B47" i="131"/>
  <c r="E46" i="131"/>
  <c r="D46" i="131"/>
  <c r="C46" i="131"/>
  <c r="B46" i="131"/>
  <c r="E45" i="131"/>
  <c r="D45" i="131"/>
  <c r="C45" i="131"/>
  <c r="B45" i="131"/>
  <c r="E44" i="131"/>
  <c r="D44" i="131"/>
  <c r="C44" i="131"/>
  <c r="B44" i="131"/>
  <c r="E43" i="131"/>
  <c r="D43" i="131"/>
  <c r="C43" i="131"/>
  <c r="B43" i="131"/>
  <c r="E42" i="131"/>
  <c r="D42" i="131"/>
  <c r="C42" i="131"/>
  <c r="B42" i="131"/>
  <c r="E41" i="131"/>
  <c r="D41" i="131"/>
  <c r="C41" i="131"/>
  <c r="B41" i="131"/>
  <c r="E40" i="131"/>
  <c r="D40" i="131"/>
  <c r="C40" i="131"/>
  <c r="B40" i="131"/>
  <c r="E39" i="131"/>
  <c r="D39" i="131"/>
  <c r="C39" i="131"/>
  <c r="B39" i="131"/>
  <c r="E38" i="131"/>
  <c r="D38" i="131"/>
  <c r="C38" i="131"/>
  <c r="B38" i="131"/>
  <c r="E37" i="131"/>
  <c r="D37" i="131"/>
  <c r="C37" i="131"/>
  <c r="B37" i="131"/>
  <c r="E36" i="131"/>
  <c r="D36" i="131"/>
  <c r="C36" i="131"/>
  <c r="B36" i="131"/>
  <c r="E35" i="131"/>
  <c r="D35" i="131"/>
  <c r="C35" i="131"/>
  <c r="B35" i="131"/>
  <c r="E34" i="131"/>
  <c r="D34" i="131"/>
  <c r="C34" i="131"/>
  <c r="B34" i="131"/>
  <c r="E33" i="131"/>
  <c r="D33" i="131"/>
  <c r="C33" i="131"/>
  <c r="B33" i="131"/>
  <c r="E32" i="131"/>
  <c r="D32" i="131"/>
  <c r="C32" i="131"/>
  <c r="B32" i="131"/>
  <c r="E31" i="131"/>
  <c r="D31" i="131"/>
  <c r="C31" i="131"/>
  <c r="B31" i="131"/>
  <c r="E30" i="131"/>
  <c r="D30" i="131"/>
  <c r="C30" i="131"/>
  <c r="B30" i="131"/>
  <c r="E29" i="131"/>
  <c r="D29" i="131"/>
  <c r="C29" i="131"/>
  <c r="B29" i="131"/>
  <c r="E28" i="131"/>
  <c r="D28" i="131"/>
  <c r="C28" i="131"/>
  <c r="B28" i="131"/>
  <c r="E27" i="131"/>
  <c r="D27" i="131"/>
  <c r="C27" i="131"/>
  <c r="B27" i="131"/>
  <c r="E26" i="131"/>
  <c r="D26" i="131"/>
  <c r="C26" i="131"/>
  <c r="B26" i="131"/>
  <c r="E25" i="131"/>
  <c r="D25" i="131"/>
  <c r="C25" i="131"/>
  <c r="B25" i="131"/>
  <c r="E24" i="131"/>
  <c r="D24" i="131"/>
  <c r="C24" i="131"/>
  <c r="B24" i="131"/>
  <c r="E23" i="131"/>
  <c r="D23" i="131"/>
  <c r="C23" i="131"/>
  <c r="B23" i="131"/>
  <c r="E22" i="131"/>
  <c r="D22" i="131"/>
  <c r="C22" i="131"/>
  <c r="B22" i="131"/>
  <c r="E21" i="131"/>
  <c r="D21" i="131"/>
  <c r="C21" i="131"/>
  <c r="B21" i="131"/>
  <c r="E20" i="131"/>
  <c r="D20" i="131"/>
  <c r="C20" i="131"/>
  <c r="B20" i="131"/>
  <c r="E19" i="131"/>
  <c r="D19" i="131"/>
  <c r="C19" i="131"/>
  <c r="B19" i="131"/>
  <c r="E18" i="131"/>
  <c r="D18" i="131"/>
  <c r="C18" i="131"/>
  <c r="B18" i="131"/>
  <c r="E17" i="131"/>
  <c r="D17" i="131"/>
  <c r="C17" i="131"/>
  <c r="B17" i="131"/>
  <c r="E16" i="131"/>
  <c r="D16" i="131"/>
  <c r="C16" i="131"/>
  <c r="B16" i="131"/>
  <c r="E15" i="131"/>
  <c r="D15" i="131"/>
  <c r="C15" i="131"/>
  <c r="B15" i="131"/>
  <c r="E14" i="131"/>
  <c r="D14" i="131"/>
  <c r="C14" i="131"/>
  <c r="B14" i="131"/>
  <c r="E13" i="131"/>
  <c r="D13" i="131"/>
  <c r="C13" i="131"/>
  <c r="B13" i="131"/>
  <c r="E12" i="131"/>
  <c r="D12" i="131"/>
  <c r="C12" i="131"/>
  <c r="B12" i="131"/>
  <c r="E11" i="131"/>
  <c r="D11" i="131"/>
  <c r="C11" i="131"/>
  <c r="B11" i="131"/>
  <c r="E10" i="131"/>
  <c r="D10" i="131"/>
  <c r="C10" i="131"/>
  <c r="B10" i="131"/>
  <c r="E9" i="131"/>
  <c r="D9" i="131"/>
  <c r="C9" i="131"/>
  <c r="B9" i="131"/>
  <c r="E8" i="131"/>
  <c r="D8" i="131"/>
  <c r="C8" i="131"/>
  <c r="B8" i="131"/>
  <c r="E7" i="131"/>
  <c r="D7" i="131"/>
  <c r="C7" i="131"/>
  <c r="B7" i="131"/>
  <c r="X4" i="131"/>
  <c r="E4" i="131"/>
  <c r="D4" i="131"/>
  <c r="X3" i="131"/>
  <c r="Z2" i="131"/>
  <c r="Y2" i="131"/>
  <c r="X2" i="131"/>
  <c r="H2" i="131"/>
  <c r="X1" i="131"/>
  <c r="H1" i="131"/>
  <c r="C359" i="130"/>
  <c r="E358" i="130"/>
  <c r="K357" i="130"/>
  <c r="F357" i="130"/>
  <c r="E357" i="130"/>
  <c r="E356" i="130"/>
  <c r="D356" i="130"/>
  <c r="C356" i="130"/>
  <c r="B356" i="130"/>
  <c r="E355" i="130"/>
  <c r="D355" i="130"/>
  <c r="C355" i="130"/>
  <c r="B355" i="130"/>
  <c r="E354" i="130"/>
  <c r="D354" i="130"/>
  <c r="C354" i="130"/>
  <c r="B354" i="130"/>
  <c r="E353" i="130"/>
  <c r="D353" i="130"/>
  <c r="C353" i="130"/>
  <c r="B353" i="130"/>
  <c r="E352" i="130"/>
  <c r="D352" i="130"/>
  <c r="C352" i="130"/>
  <c r="B352" i="130"/>
  <c r="E351" i="130"/>
  <c r="D351" i="130"/>
  <c r="C351" i="130"/>
  <c r="B351" i="130"/>
  <c r="E350" i="130"/>
  <c r="D350" i="130"/>
  <c r="C350" i="130"/>
  <c r="B350" i="130"/>
  <c r="E349" i="130"/>
  <c r="D349" i="130"/>
  <c r="C349" i="130"/>
  <c r="B349" i="130"/>
  <c r="E348" i="130"/>
  <c r="D348" i="130"/>
  <c r="C348" i="130"/>
  <c r="B348" i="130"/>
  <c r="E347" i="130"/>
  <c r="D347" i="130"/>
  <c r="C347" i="130"/>
  <c r="B347" i="130"/>
  <c r="E346" i="130"/>
  <c r="D346" i="130"/>
  <c r="C346" i="130"/>
  <c r="B346" i="130"/>
  <c r="E345" i="130"/>
  <c r="D345" i="130"/>
  <c r="C345" i="130"/>
  <c r="B345" i="130"/>
  <c r="E344" i="130"/>
  <c r="D344" i="130"/>
  <c r="C344" i="130"/>
  <c r="B344" i="130"/>
  <c r="E343" i="130"/>
  <c r="D343" i="130"/>
  <c r="C343" i="130"/>
  <c r="B343" i="130"/>
  <c r="E342" i="130"/>
  <c r="D342" i="130"/>
  <c r="C342" i="130"/>
  <c r="B342" i="130"/>
  <c r="E341" i="130"/>
  <c r="D341" i="130"/>
  <c r="C341" i="130"/>
  <c r="B341" i="130"/>
  <c r="E340" i="130"/>
  <c r="D340" i="130"/>
  <c r="C340" i="130"/>
  <c r="B340" i="130"/>
  <c r="E339" i="130"/>
  <c r="D339" i="130"/>
  <c r="C339" i="130"/>
  <c r="B339" i="130"/>
  <c r="E338" i="130"/>
  <c r="D338" i="130"/>
  <c r="C338" i="130"/>
  <c r="B338" i="130"/>
  <c r="E337" i="130"/>
  <c r="D337" i="130"/>
  <c r="C337" i="130"/>
  <c r="B337" i="130"/>
  <c r="E336" i="130"/>
  <c r="D336" i="130"/>
  <c r="C336" i="130"/>
  <c r="B336" i="130"/>
  <c r="E335" i="130"/>
  <c r="D335" i="130"/>
  <c r="C335" i="130"/>
  <c r="B335" i="130"/>
  <c r="E334" i="130"/>
  <c r="D334" i="130"/>
  <c r="C334" i="130"/>
  <c r="B334" i="130"/>
  <c r="E333" i="130"/>
  <c r="D333" i="130"/>
  <c r="C333" i="130"/>
  <c r="B333" i="130"/>
  <c r="E332" i="130"/>
  <c r="D332" i="130"/>
  <c r="C332" i="130"/>
  <c r="B332" i="130"/>
  <c r="E331" i="130"/>
  <c r="D331" i="130"/>
  <c r="C331" i="130"/>
  <c r="B331" i="130"/>
  <c r="E330" i="130"/>
  <c r="D330" i="130"/>
  <c r="C330" i="130"/>
  <c r="B330" i="130"/>
  <c r="E329" i="130"/>
  <c r="D329" i="130"/>
  <c r="C329" i="130"/>
  <c r="B329" i="130"/>
  <c r="E328" i="130"/>
  <c r="D328" i="130"/>
  <c r="C328" i="130"/>
  <c r="B328" i="130"/>
  <c r="E327" i="130"/>
  <c r="D327" i="130"/>
  <c r="C327" i="130"/>
  <c r="B327" i="130"/>
  <c r="E326" i="130"/>
  <c r="D326" i="130"/>
  <c r="C326" i="130"/>
  <c r="B326" i="130"/>
  <c r="E325" i="130"/>
  <c r="D325" i="130"/>
  <c r="C325" i="130"/>
  <c r="B325" i="130"/>
  <c r="E324" i="130"/>
  <c r="D324" i="130"/>
  <c r="C324" i="130"/>
  <c r="B324" i="130"/>
  <c r="E323" i="130"/>
  <c r="D323" i="130"/>
  <c r="C323" i="130"/>
  <c r="B323" i="130"/>
  <c r="E322" i="130"/>
  <c r="D322" i="130"/>
  <c r="C322" i="130"/>
  <c r="B322" i="130"/>
  <c r="E321" i="130"/>
  <c r="D321" i="130"/>
  <c r="C321" i="130"/>
  <c r="B321" i="130"/>
  <c r="E320" i="130"/>
  <c r="D320" i="130"/>
  <c r="C320" i="130"/>
  <c r="B320" i="130"/>
  <c r="E319" i="130"/>
  <c r="D319" i="130"/>
  <c r="C319" i="130"/>
  <c r="B319" i="130"/>
  <c r="E318" i="130"/>
  <c r="D318" i="130"/>
  <c r="C318" i="130"/>
  <c r="B318" i="130"/>
  <c r="E317" i="130"/>
  <c r="D317" i="130"/>
  <c r="C317" i="130"/>
  <c r="B317" i="130"/>
  <c r="E316" i="130"/>
  <c r="D316" i="130"/>
  <c r="C316" i="130"/>
  <c r="B316" i="130"/>
  <c r="E315" i="130"/>
  <c r="D315" i="130"/>
  <c r="C315" i="130"/>
  <c r="B315" i="130"/>
  <c r="E314" i="130"/>
  <c r="D314" i="130"/>
  <c r="C314" i="130"/>
  <c r="B314" i="130"/>
  <c r="E313" i="130"/>
  <c r="D313" i="130"/>
  <c r="C313" i="130"/>
  <c r="B313" i="130"/>
  <c r="E312" i="130"/>
  <c r="D312" i="130"/>
  <c r="C312" i="130"/>
  <c r="B312" i="130"/>
  <c r="E311" i="130"/>
  <c r="D311" i="130"/>
  <c r="C311" i="130"/>
  <c r="B311" i="130"/>
  <c r="E310" i="130"/>
  <c r="D310" i="130"/>
  <c r="C310" i="130"/>
  <c r="B310" i="130"/>
  <c r="E309" i="130"/>
  <c r="D309" i="130"/>
  <c r="C309" i="130"/>
  <c r="B309" i="130"/>
  <c r="E308" i="130"/>
  <c r="D308" i="130"/>
  <c r="C308" i="130"/>
  <c r="B308" i="130"/>
  <c r="E307" i="130"/>
  <c r="D307" i="130"/>
  <c r="C307" i="130"/>
  <c r="B307" i="130"/>
  <c r="E306" i="130"/>
  <c r="D306" i="130"/>
  <c r="C306" i="130"/>
  <c r="B306" i="130"/>
  <c r="E305" i="130"/>
  <c r="D305" i="130"/>
  <c r="C305" i="130"/>
  <c r="B305" i="130"/>
  <c r="E304" i="130"/>
  <c r="D304" i="130"/>
  <c r="C304" i="130"/>
  <c r="B304" i="130"/>
  <c r="E303" i="130"/>
  <c r="D303" i="130"/>
  <c r="C303" i="130"/>
  <c r="B303" i="130"/>
  <c r="E302" i="130"/>
  <c r="D302" i="130"/>
  <c r="C302" i="130"/>
  <c r="B302" i="130"/>
  <c r="E301" i="130"/>
  <c r="D301" i="130"/>
  <c r="C301" i="130"/>
  <c r="B301" i="130"/>
  <c r="E300" i="130"/>
  <c r="D300" i="130"/>
  <c r="C300" i="130"/>
  <c r="B300" i="130"/>
  <c r="E299" i="130"/>
  <c r="D299" i="130"/>
  <c r="C299" i="130"/>
  <c r="B299" i="130"/>
  <c r="E298" i="130"/>
  <c r="D298" i="130"/>
  <c r="C298" i="130"/>
  <c r="B298" i="130"/>
  <c r="E297" i="130"/>
  <c r="D297" i="130"/>
  <c r="C297" i="130"/>
  <c r="B297" i="130"/>
  <c r="E296" i="130"/>
  <c r="D296" i="130"/>
  <c r="C296" i="130"/>
  <c r="B296" i="130"/>
  <c r="E295" i="130"/>
  <c r="D295" i="130"/>
  <c r="C295" i="130"/>
  <c r="B295" i="130"/>
  <c r="E294" i="130"/>
  <c r="D294" i="130"/>
  <c r="C294" i="130"/>
  <c r="B294" i="130"/>
  <c r="E293" i="130"/>
  <c r="D293" i="130"/>
  <c r="C293" i="130"/>
  <c r="B293" i="130"/>
  <c r="E292" i="130"/>
  <c r="D292" i="130"/>
  <c r="C292" i="130"/>
  <c r="B292" i="130"/>
  <c r="E291" i="130"/>
  <c r="D291" i="130"/>
  <c r="C291" i="130"/>
  <c r="B291" i="130"/>
  <c r="E290" i="130"/>
  <c r="D290" i="130"/>
  <c r="C290" i="130"/>
  <c r="B290" i="130"/>
  <c r="E289" i="130"/>
  <c r="D289" i="130"/>
  <c r="C289" i="130"/>
  <c r="B289" i="130"/>
  <c r="E288" i="130"/>
  <c r="D288" i="130"/>
  <c r="C288" i="130"/>
  <c r="B288" i="130"/>
  <c r="E287" i="130"/>
  <c r="D287" i="130"/>
  <c r="C287" i="130"/>
  <c r="B287" i="130"/>
  <c r="E286" i="130"/>
  <c r="D286" i="130"/>
  <c r="C286" i="130"/>
  <c r="B286" i="130"/>
  <c r="E285" i="130"/>
  <c r="D285" i="130"/>
  <c r="C285" i="130"/>
  <c r="B285" i="130"/>
  <c r="E284" i="130"/>
  <c r="D284" i="130"/>
  <c r="C284" i="130"/>
  <c r="B284" i="130"/>
  <c r="E283" i="130"/>
  <c r="D283" i="130"/>
  <c r="C283" i="130"/>
  <c r="B283" i="130"/>
  <c r="E282" i="130"/>
  <c r="D282" i="130"/>
  <c r="C282" i="130"/>
  <c r="B282" i="130"/>
  <c r="E281" i="130"/>
  <c r="D281" i="130"/>
  <c r="C281" i="130"/>
  <c r="B281" i="130"/>
  <c r="E280" i="130"/>
  <c r="D280" i="130"/>
  <c r="C280" i="130"/>
  <c r="B280" i="130"/>
  <c r="E279" i="130"/>
  <c r="D279" i="130"/>
  <c r="C279" i="130"/>
  <c r="B279" i="130"/>
  <c r="E278" i="130"/>
  <c r="D278" i="130"/>
  <c r="C278" i="130"/>
  <c r="B278" i="130"/>
  <c r="E277" i="130"/>
  <c r="D277" i="130"/>
  <c r="C277" i="130"/>
  <c r="B277" i="130"/>
  <c r="E276" i="130"/>
  <c r="D276" i="130"/>
  <c r="C276" i="130"/>
  <c r="B276" i="130"/>
  <c r="E275" i="130"/>
  <c r="D275" i="130"/>
  <c r="C275" i="130"/>
  <c r="B275" i="130"/>
  <c r="E274" i="130"/>
  <c r="D274" i="130"/>
  <c r="C274" i="130"/>
  <c r="B274" i="130"/>
  <c r="E273" i="130"/>
  <c r="D273" i="130"/>
  <c r="C273" i="130"/>
  <c r="B273" i="130"/>
  <c r="E272" i="130"/>
  <c r="D272" i="130"/>
  <c r="C272" i="130"/>
  <c r="B272" i="130"/>
  <c r="E271" i="130"/>
  <c r="D271" i="130"/>
  <c r="C271" i="130"/>
  <c r="B271" i="130"/>
  <c r="E270" i="130"/>
  <c r="D270" i="130"/>
  <c r="C270" i="130"/>
  <c r="B270" i="130"/>
  <c r="E269" i="130"/>
  <c r="D269" i="130"/>
  <c r="C269" i="130"/>
  <c r="B269" i="130"/>
  <c r="E268" i="130"/>
  <c r="D268" i="130"/>
  <c r="C268" i="130"/>
  <c r="B268" i="130"/>
  <c r="E267" i="130"/>
  <c r="D267" i="130"/>
  <c r="C267" i="130"/>
  <c r="B267" i="130"/>
  <c r="E266" i="130"/>
  <c r="D266" i="130"/>
  <c r="C266" i="130"/>
  <c r="B266" i="130"/>
  <c r="E265" i="130"/>
  <c r="D265" i="130"/>
  <c r="C265" i="130"/>
  <c r="B265" i="130"/>
  <c r="E264" i="130"/>
  <c r="D264" i="130"/>
  <c r="C264" i="130"/>
  <c r="B264" i="130"/>
  <c r="E263" i="130"/>
  <c r="D263" i="130"/>
  <c r="C263" i="130"/>
  <c r="B263" i="130"/>
  <c r="E262" i="130"/>
  <c r="D262" i="130"/>
  <c r="C262" i="130"/>
  <c r="B262" i="130"/>
  <c r="E261" i="130"/>
  <c r="D261" i="130"/>
  <c r="C261" i="130"/>
  <c r="B261" i="130"/>
  <c r="E260" i="130"/>
  <c r="D260" i="130"/>
  <c r="C260" i="130"/>
  <c r="B260" i="130"/>
  <c r="E259" i="130"/>
  <c r="D259" i="130"/>
  <c r="C259" i="130"/>
  <c r="B259" i="130"/>
  <c r="E258" i="130"/>
  <c r="D258" i="130"/>
  <c r="C258" i="130"/>
  <c r="B258" i="130"/>
  <c r="E257" i="130"/>
  <c r="D257" i="130"/>
  <c r="C257" i="130"/>
  <c r="B257" i="130"/>
  <c r="E256" i="130"/>
  <c r="D256" i="130"/>
  <c r="C256" i="130"/>
  <c r="B256" i="130"/>
  <c r="E255" i="130"/>
  <c r="D255" i="130"/>
  <c r="C255" i="130"/>
  <c r="B255" i="130"/>
  <c r="E254" i="130"/>
  <c r="D254" i="130"/>
  <c r="C254" i="130"/>
  <c r="B254" i="130"/>
  <c r="E253" i="130"/>
  <c r="D253" i="130"/>
  <c r="C253" i="130"/>
  <c r="B253" i="130"/>
  <c r="E252" i="130"/>
  <c r="D252" i="130"/>
  <c r="C252" i="130"/>
  <c r="B252" i="130"/>
  <c r="E251" i="130"/>
  <c r="D251" i="130"/>
  <c r="C251" i="130"/>
  <c r="B251" i="130"/>
  <c r="E250" i="130"/>
  <c r="D250" i="130"/>
  <c r="C250" i="130"/>
  <c r="B250" i="130"/>
  <c r="E249" i="130"/>
  <c r="D249" i="130"/>
  <c r="C249" i="130"/>
  <c r="B249" i="130"/>
  <c r="E248" i="130"/>
  <c r="D248" i="130"/>
  <c r="C248" i="130"/>
  <c r="B248" i="130"/>
  <c r="E247" i="130"/>
  <c r="D247" i="130"/>
  <c r="C247" i="130"/>
  <c r="B247" i="130"/>
  <c r="E246" i="130"/>
  <c r="D246" i="130"/>
  <c r="C246" i="130"/>
  <c r="B246" i="130"/>
  <c r="E245" i="130"/>
  <c r="D245" i="130"/>
  <c r="C245" i="130"/>
  <c r="B245" i="130"/>
  <c r="E244" i="130"/>
  <c r="D244" i="130"/>
  <c r="C244" i="130"/>
  <c r="B244" i="130"/>
  <c r="E243" i="130"/>
  <c r="D243" i="130"/>
  <c r="C243" i="130"/>
  <c r="B243" i="130"/>
  <c r="E242" i="130"/>
  <c r="D242" i="130"/>
  <c r="C242" i="130"/>
  <c r="B242" i="130"/>
  <c r="E241" i="130"/>
  <c r="D241" i="130"/>
  <c r="C241" i="130"/>
  <c r="B241" i="130"/>
  <c r="E240" i="130"/>
  <c r="D240" i="130"/>
  <c r="C240" i="130"/>
  <c r="B240" i="130"/>
  <c r="E239" i="130"/>
  <c r="D239" i="130"/>
  <c r="C239" i="130"/>
  <c r="B239" i="130"/>
  <c r="E238" i="130"/>
  <c r="D238" i="130"/>
  <c r="C238" i="130"/>
  <c r="B238" i="130"/>
  <c r="E237" i="130"/>
  <c r="D237" i="130"/>
  <c r="C237" i="130"/>
  <c r="B237" i="130"/>
  <c r="E236" i="130"/>
  <c r="D236" i="130"/>
  <c r="C236" i="130"/>
  <c r="B236" i="130"/>
  <c r="E235" i="130"/>
  <c r="D235" i="130"/>
  <c r="C235" i="130"/>
  <c r="B235" i="130"/>
  <c r="E234" i="130"/>
  <c r="D234" i="130"/>
  <c r="C234" i="130"/>
  <c r="B234" i="130"/>
  <c r="E233" i="130"/>
  <c r="D233" i="130"/>
  <c r="C233" i="130"/>
  <c r="B233" i="130"/>
  <c r="E232" i="130"/>
  <c r="D232" i="130"/>
  <c r="C232" i="130"/>
  <c r="B232" i="130"/>
  <c r="E231" i="130"/>
  <c r="D231" i="130"/>
  <c r="C231" i="130"/>
  <c r="B231" i="130"/>
  <c r="E230" i="130"/>
  <c r="D230" i="130"/>
  <c r="C230" i="130"/>
  <c r="B230" i="130"/>
  <c r="E229" i="130"/>
  <c r="D229" i="130"/>
  <c r="C229" i="130"/>
  <c r="B229" i="130"/>
  <c r="E228" i="130"/>
  <c r="D228" i="130"/>
  <c r="C228" i="130"/>
  <c r="B228" i="130"/>
  <c r="E227" i="130"/>
  <c r="D227" i="130"/>
  <c r="C227" i="130"/>
  <c r="B227" i="130"/>
  <c r="E226" i="130"/>
  <c r="D226" i="130"/>
  <c r="C226" i="130"/>
  <c r="B226" i="130"/>
  <c r="E225" i="130"/>
  <c r="D225" i="130"/>
  <c r="C225" i="130"/>
  <c r="B225" i="130"/>
  <c r="E224" i="130"/>
  <c r="D224" i="130"/>
  <c r="C224" i="130"/>
  <c r="B224" i="130"/>
  <c r="E223" i="130"/>
  <c r="D223" i="130"/>
  <c r="C223" i="130"/>
  <c r="B223" i="130"/>
  <c r="E222" i="130"/>
  <c r="D222" i="130"/>
  <c r="C222" i="130"/>
  <c r="B222" i="130"/>
  <c r="E221" i="130"/>
  <c r="D221" i="130"/>
  <c r="C221" i="130"/>
  <c r="B221" i="130"/>
  <c r="E220" i="130"/>
  <c r="D220" i="130"/>
  <c r="C220" i="130"/>
  <c r="B220" i="130"/>
  <c r="E219" i="130"/>
  <c r="D219" i="130"/>
  <c r="C219" i="130"/>
  <c r="B219" i="130"/>
  <c r="E218" i="130"/>
  <c r="D218" i="130"/>
  <c r="C218" i="130"/>
  <c r="B218" i="130"/>
  <c r="E217" i="130"/>
  <c r="D217" i="130"/>
  <c r="C217" i="130"/>
  <c r="B217" i="130"/>
  <c r="E216" i="130"/>
  <c r="D216" i="130"/>
  <c r="C216" i="130"/>
  <c r="B216" i="130"/>
  <c r="E215" i="130"/>
  <c r="D215" i="130"/>
  <c r="C215" i="130"/>
  <c r="B215" i="130"/>
  <c r="E214" i="130"/>
  <c r="D214" i="130"/>
  <c r="C214" i="130"/>
  <c r="B214" i="130"/>
  <c r="E213" i="130"/>
  <c r="D213" i="130"/>
  <c r="C213" i="130"/>
  <c r="B213" i="130"/>
  <c r="E212" i="130"/>
  <c r="D212" i="130"/>
  <c r="C212" i="130"/>
  <c r="B212" i="130"/>
  <c r="E211" i="130"/>
  <c r="D211" i="130"/>
  <c r="C211" i="130"/>
  <c r="B211" i="130"/>
  <c r="E210" i="130"/>
  <c r="D210" i="130"/>
  <c r="C210" i="130"/>
  <c r="B210" i="130"/>
  <c r="E209" i="130"/>
  <c r="D209" i="130"/>
  <c r="C209" i="130"/>
  <c r="B209" i="130"/>
  <c r="E208" i="130"/>
  <c r="D208" i="130"/>
  <c r="C208" i="130"/>
  <c r="B208" i="130"/>
  <c r="E207" i="130"/>
  <c r="D207" i="130"/>
  <c r="C207" i="130"/>
  <c r="B207" i="130"/>
  <c r="E206" i="130"/>
  <c r="D206" i="130"/>
  <c r="C206" i="130"/>
  <c r="B206" i="130"/>
  <c r="E205" i="130"/>
  <c r="D205" i="130"/>
  <c r="C205" i="130"/>
  <c r="B205" i="130"/>
  <c r="E204" i="130"/>
  <c r="D204" i="130"/>
  <c r="C204" i="130"/>
  <c r="B204" i="130"/>
  <c r="E203" i="130"/>
  <c r="D203" i="130"/>
  <c r="C203" i="130"/>
  <c r="B203" i="130"/>
  <c r="E202" i="130"/>
  <c r="D202" i="130"/>
  <c r="C202" i="130"/>
  <c r="B202" i="130"/>
  <c r="E201" i="130"/>
  <c r="D201" i="130"/>
  <c r="C201" i="130"/>
  <c r="B201" i="130"/>
  <c r="E200" i="130"/>
  <c r="D200" i="130"/>
  <c r="C200" i="130"/>
  <c r="B200" i="130"/>
  <c r="E199" i="130"/>
  <c r="D199" i="130"/>
  <c r="C199" i="130"/>
  <c r="B199" i="130"/>
  <c r="E198" i="130"/>
  <c r="D198" i="130"/>
  <c r="C198" i="130"/>
  <c r="B198" i="130"/>
  <c r="E197" i="130"/>
  <c r="D197" i="130"/>
  <c r="C197" i="130"/>
  <c r="B197" i="130"/>
  <c r="E196" i="130"/>
  <c r="D196" i="130"/>
  <c r="C196" i="130"/>
  <c r="B196" i="130"/>
  <c r="E195" i="130"/>
  <c r="D195" i="130"/>
  <c r="C195" i="130"/>
  <c r="B195" i="130"/>
  <c r="E194" i="130"/>
  <c r="D194" i="130"/>
  <c r="C194" i="130"/>
  <c r="B194" i="130"/>
  <c r="E193" i="130"/>
  <c r="D193" i="130"/>
  <c r="C193" i="130"/>
  <c r="B193" i="130"/>
  <c r="E192" i="130"/>
  <c r="D192" i="130"/>
  <c r="C192" i="130"/>
  <c r="B192" i="130"/>
  <c r="E191" i="130"/>
  <c r="D191" i="130"/>
  <c r="C191" i="130"/>
  <c r="B191" i="130"/>
  <c r="E190" i="130"/>
  <c r="D190" i="130"/>
  <c r="C190" i="130"/>
  <c r="B190" i="130"/>
  <c r="E189" i="130"/>
  <c r="D189" i="130"/>
  <c r="C189" i="130"/>
  <c r="B189" i="130"/>
  <c r="E188" i="130"/>
  <c r="D188" i="130"/>
  <c r="C188" i="130"/>
  <c r="B188" i="130"/>
  <c r="E187" i="130"/>
  <c r="D187" i="130"/>
  <c r="C187" i="130"/>
  <c r="B187" i="130"/>
  <c r="E186" i="130"/>
  <c r="D186" i="130"/>
  <c r="C186" i="130"/>
  <c r="B186" i="130"/>
  <c r="E185" i="130"/>
  <c r="D185" i="130"/>
  <c r="C185" i="130"/>
  <c r="B185" i="130"/>
  <c r="E184" i="130"/>
  <c r="D184" i="130"/>
  <c r="C184" i="130"/>
  <c r="B184" i="130"/>
  <c r="E183" i="130"/>
  <c r="D183" i="130"/>
  <c r="C183" i="130"/>
  <c r="B183" i="130"/>
  <c r="E182" i="130"/>
  <c r="D182" i="130"/>
  <c r="C182" i="130"/>
  <c r="B182" i="130"/>
  <c r="E181" i="130"/>
  <c r="D181" i="130"/>
  <c r="C181" i="130"/>
  <c r="B181" i="130"/>
  <c r="E180" i="130"/>
  <c r="D180" i="130"/>
  <c r="C180" i="130"/>
  <c r="B180" i="130"/>
  <c r="E179" i="130"/>
  <c r="D179" i="130"/>
  <c r="C179" i="130"/>
  <c r="B179" i="130"/>
  <c r="E178" i="130"/>
  <c r="D178" i="130"/>
  <c r="C178" i="130"/>
  <c r="B178" i="130"/>
  <c r="E177" i="130"/>
  <c r="D177" i="130"/>
  <c r="C177" i="130"/>
  <c r="B177" i="130"/>
  <c r="E176" i="130"/>
  <c r="D176" i="130"/>
  <c r="C176" i="130"/>
  <c r="B176" i="130"/>
  <c r="E175" i="130"/>
  <c r="D175" i="130"/>
  <c r="C175" i="130"/>
  <c r="B175" i="130"/>
  <c r="E174" i="130"/>
  <c r="D174" i="130"/>
  <c r="C174" i="130"/>
  <c r="B174" i="130"/>
  <c r="E173" i="130"/>
  <c r="D173" i="130"/>
  <c r="C173" i="130"/>
  <c r="B173" i="130"/>
  <c r="E172" i="130"/>
  <c r="D172" i="130"/>
  <c r="C172" i="130"/>
  <c r="B172" i="130"/>
  <c r="E171" i="130"/>
  <c r="D171" i="130"/>
  <c r="C171" i="130"/>
  <c r="B171" i="130"/>
  <c r="E170" i="130"/>
  <c r="D170" i="130"/>
  <c r="C170" i="130"/>
  <c r="B170" i="130"/>
  <c r="E169" i="130"/>
  <c r="D169" i="130"/>
  <c r="C169" i="130"/>
  <c r="B169" i="130"/>
  <c r="E168" i="130"/>
  <c r="D168" i="130"/>
  <c r="C168" i="130"/>
  <c r="B168" i="130"/>
  <c r="E167" i="130"/>
  <c r="D167" i="130"/>
  <c r="C167" i="130"/>
  <c r="B167" i="130"/>
  <c r="E166" i="130"/>
  <c r="D166" i="130"/>
  <c r="C166" i="130"/>
  <c r="B166" i="130"/>
  <c r="E165" i="130"/>
  <c r="D165" i="130"/>
  <c r="C165" i="130"/>
  <c r="B165" i="130"/>
  <c r="E164" i="130"/>
  <c r="D164" i="130"/>
  <c r="C164" i="130"/>
  <c r="B164" i="130"/>
  <c r="E163" i="130"/>
  <c r="D163" i="130"/>
  <c r="C163" i="130"/>
  <c r="B163" i="130"/>
  <c r="E162" i="130"/>
  <c r="D162" i="130"/>
  <c r="C162" i="130"/>
  <c r="B162" i="130"/>
  <c r="E161" i="130"/>
  <c r="D161" i="130"/>
  <c r="C161" i="130"/>
  <c r="B161" i="130"/>
  <c r="E160" i="130"/>
  <c r="D160" i="130"/>
  <c r="C160" i="130"/>
  <c r="B160" i="130"/>
  <c r="E159" i="130"/>
  <c r="D159" i="130"/>
  <c r="C159" i="130"/>
  <c r="B159" i="130"/>
  <c r="E158" i="130"/>
  <c r="D158" i="130"/>
  <c r="C158" i="130"/>
  <c r="B158" i="130"/>
  <c r="E157" i="130"/>
  <c r="D157" i="130"/>
  <c r="C157" i="130"/>
  <c r="B157" i="130"/>
  <c r="E156" i="130"/>
  <c r="D156" i="130"/>
  <c r="C156" i="130"/>
  <c r="B156" i="130"/>
  <c r="E155" i="130"/>
  <c r="D155" i="130"/>
  <c r="C155" i="130"/>
  <c r="B155" i="130"/>
  <c r="E154" i="130"/>
  <c r="D154" i="130"/>
  <c r="C154" i="130"/>
  <c r="B154" i="130"/>
  <c r="E153" i="130"/>
  <c r="D153" i="130"/>
  <c r="C153" i="130"/>
  <c r="B153" i="130"/>
  <c r="E152" i="130"/>
  <c r="D152" i="130"/>
  <c r="C152" i="130"/>
  <c r="B152" i="130"/>
  <c r="E151" i="130"/>
  <c r="D151" i="130"/>
  <c r="C151" i="130"/>
  <c r="B151" i="130"/>
  <c r="E150" i="130"/>
  <c r="D150" i="130"/>
  <c r="C150" i="130"/>
  <c r="B150" i="130"/>
  <c r="E149" i="130"/>
  <c r="D149" i="130"/>
  <c r="C149" i="130"/>
  <c r="B149" i="130"/>
  <c r="E148" i="130"/>
  <c r="D148" i="130"/>
  <c r="C148" i="130"/>
  <c r="B148" i="130"/>
  <c r="E147" i="130"/>
  <c r="D147" i="130"/>
  <c r="C147" i="130"/>
  <c r="B147" i="130"/>
  <c r="E146" i="130"/>
  <c r="D146" i="130"/>
  <c r="C146" i="130"/>
  <c r="B146" i="130"/>
  <c r="E145" i="130"/>
  <c r="D145" i="130"/>
  <c r="C145" i="130"/>
  <c r="B145" i="130"/>
  <c r="E144" i="130"/>
  <c r="D144" i="130"/>
  <c r="C144" i="130"/>
  <c r="B144" i="130"/>
  <c r="E143" i="130"/>
  <c r="D143" i="130"/>
  <c r="C143" i="130"/>
  <c r="B143" i="130"/>
  <c r="E142" i="130"/>
  <c r="D142" i="130"/>
  <c r="C142" i="130"/>
  <c r="B142" i="130"/>
  <c r="E141" i="130"/>
  <c r="D141" i="130"/>
  <c r="C141" i="130"/>
  <c r="B141" i="130"/>
  <c r="E140" i="130"/>
  <c r="D140" i="130"/>
  <c r="C140" i="130"/>
  <c r="B140" i="130"/>
  <c r="E139" i="130"/>
  <c r="D139" i="130"/>
  <c r="C139" i="130"/>
  <c r="B139" i="130"/>
  <c r="E138" i="130"/>
  <c r="D138" i="130"/>
  <c r="C138" i="130"/>
  <c r="B138" i="130"/>
  <c r="E137" i="130"/>
  <c r="D137" i="130"/>
  <c r="C137" i="130"/>
  <c r="B137" i="130"/>
  <c r="E136" i="130"/>
  <c r="D136" i="130"/>
  <c r="C136" i="130"/>
  <c r="B136" i="130"/>
  <c r="E135" i="130"/>
  <c r="D135" i="130"/>
  <c r="C135" i="130"/>
  <c r="B135" i="130"/>
  <c r="E134" i="130"/>
  <c r="D134" i="130"/>
  <c r="C134" i="130"/>
  <c r="B134" i="130"/>
  <c r="E133" i="130"/>
  <c r="D133" i="130"/>
  <c r="C133" i="130"/>
  <c r="B133" i="130"/>
  <c r="E132" i="130"/>
  <c r="D132" i="130"/>
  <c r="C132" i="130"/>
  <c r="B132" i="130"/>
  <c r="E131" i="130"/>
  <c r="D131" i="130"/>
  <c r="C131" i="130"/>
  <c r="B131" i="130"/>
  <c r="E130" i="130"/>
  <c r="D130" i="130"/>
  <c r="C130" i="130"/>
  <c r="B130" i="130"/>
  <c r="E129" i="130"/>
  <c r="D129" i="130"/>
  <c r="C129" i="130"/>
  <c r="B129" i="130"/>
  <c r="E128" i="130"/>
  <c r="D128" i="130"/>
  <c r="C128" i="130"/>
  <c r="B128" i="130"/>
  <c r="E127" i="130"/>
  <c r="D127" i="130"/>
  <c r="C127" i="130"/>
  <c r="B127" i="130"/>
  <c r="E126" i="130"/>
  <c r="D126" i="130"/>
  <c r="C126" i="130"/>
  <c r="B126" i="130"/>
  <c r="E125" i="130"/>
  <c r="D125" i="130"/>
  <c r="C125" i="130"/>
  <c r="B125" i="130"/>
  <c r="E124" i="130"/>
  <c r="D124" i="130"/>
  <c r="C124" i="130"/>
  <c r="B124" i="130"/>
  <c r="E123" i="130"/>
  <c r="D123" i="130"/>
  <c r="C123" i="130"/>
  <c r="B123" i="130"/>
  <c r="E122" i="130"/>
  <c r="D122" i="130"/>
  <c r="C122" i="130"/>
  <c r="B122" i="130"/>
  <c r="E121" i="130"/>
  <c r="D121" i="130"/>
  <c r="C121" i="130"/>
  <c r="B121" i="130"/>
  <c r="E120" i="130"/>
  <c r="D120" i="130"/>
  <c r="C120" i="130"/>
  <c r="B120" i="130"/>
  <c r="E119" i="130"/>
  <c r="D119" i="130"/>
  <c r="C119" i="130"/>
  <c r="B119" i="130"/>
  <c r="E118" i="130"/>
  <c r="D118" i="130"/>
  <c r="C118" i="130"/>
  <c r="B118" i="130"/>
  <c r="E117" i="130"/>
  <c r="D117" i="130"/>
  <c r="C117" i="130"/>
  <c r="B117" i="130"/>
  <c r="E116" i="130"/>
  <c r="D116" i="130"/>
  <c r="C116" i="130"/>
  <c r="B116" i="130"/>
  <c r="E115" i="130"/>
  <c r="D115" i="130"/>
  <c r="C115" i="130"/>
  <c r="B115" i="130"/>
  <c r="E114" i="130"/>
  <c r="D114" i="130"/>
  <c r="C114" i="130"/>
  <c r="B114" i="130"/>
  <c r="E113" i="130"/>
  <c r="D113" i="130"/>
  <c r="C113" i="130"/>
  <c r="B113" i="130"/>
  <c r="E112" i="130"/>
  <c r="D112" i="130"/>
  <c r="C112" i="130"/>
  <c r="B112" i="130"/>
  <c r="E111" i="130"/>
  <c r="D111" i="130"/>
  <c r="C111" i="130"/>
  <c r="B111" i="130"/>
  <c r="E110" i="130"/>
  <c r="D110" i="130"/>
  <c r="C110" i="130"/>
  <c r="B110" i="130"/>
  <c r="E109" i="130"/>
  <c r="D109" i="130"/>
  <c r="C109" i="130"/>
  <c r="B109" i="130"/>
  <c r="E108" i="130"/>
  <c r="D108" i="130"/>
  <c r="C108" i="130"/>
  <c r="B108" i="130"/>
  <c r="E107" i="130"/>
  <c r="D107" i="130"/>
  <c r="C107" i="130"/>
  <c r="B107" i="130"/>
  <c r="E106" i="130"/>
  <c r="D106" i="130"/>
  <c r="C106" i="130"/>
  <c r="B106" i="130"/>
  <c r="E105" i="130"/>
  <c r="D105" i="130"/>
  <c r="C105" i="130"/>
  <c r="B105" i="130"/>
  <c r="E104" i="130"/>
  <c r="D104" i="130"/>
  <c r="C104" i="130"/>
  <c r="B104" i="130"/>
  <c r="E103" i="130"/>
  <c r="D103" i="130"/>
  <c r="C103" i="130"/>
  <c r="B103" i="130"/>
  <c r="E102" i="130"/>
  <c r="D102" i="130"/>
  <c r="C102" i="130"/>
  <c r="B102" i="130"/>
  <c r="E101" i="130"/>
  <c r="D101" i="130"/>
  <c r="C101" i="130"/>
  <c r="B101" i="130"/>
  <c r="E100" i="130"/>
  <c r="D100" i="130"/>
  <c r="C100" i="130"/>
  <c r="B100" i="130"/>
  <c r="E99" i="130"/>
  <c r="D99" i="130"/>
  <c r="C99" i="130"/>
  <c r="B99" i="130"/>
  <c r="E98" i="130"/>
  <c r="D98" i="130"/>
  <c r="C98" i="130"/>
  <c r="B98" i="130"/>
  <c r="E97" i="130"/>
  <c r="D97" i="130"/>
  <c r="C97" i="130"/>
  <c r="B97" i="130"/>
  <c r="E96" i="130"/>
  <c r="D96" i="130"/>
  <c r="C96" i="130"/>
  <c r="B96" i="130"/>
  <c r="E95" i="130"/>
  <c r="D95" i="130"/>
  <c r="C95" i="130"/>
  <c r="B95" i="130"/>
  <c r="E94" i="130"/>
  <c r="D94" i="130"/>
  <c r="C94" i="130"/>
  <c r="B94" i="130"/>
  <c r="E93" i="130"/>
  <c r="D93" i="130"/>
  <c r="C93" i="130"/>
  <c r="B93" i="130"/>
  <c r="E92" i="130"/>
  <c r="D92" i="130"/>
  <c r="C92" i="130"/>
  <c r="B92" i="130"/>
  <c r="E91" i="130"/>
  <c r="D91" i="130"/>
  <c r="C91" i="130"/>
  <c r="B91" i="130"/>
  <c r="E90" i="130"/>
  <c r="D90" i="130"/>
  <c r="C90" i="130"/>
  <c r="B90" i="130"/>
  <c r="E89" i="130"/>
  <c r="D89" i="130"/>
  <c r="C89" i="130"/>
  <c r="B89" i="130"/>
  <c r="E88" i="130"/>
  <c r="D88" i="130"/>
  <c r="C88" i="130"/>
  <c r="B88" i="130"/>
  <c r="E87" i="130"/>
  <c r="D87" i="130"/>
  <c r="C87" i="130"/>
  <c r="B87" i="130"/>
  <c r="E86" i="130"/>
  <c r="D86" i="130"/>
  <c r="C86" i="130"/>
  <c r="B86" i="130"/>
  <c r="E85" i="130"/>
  <c r="D85" i="130"/>
  <c r="C85" i="130"/>
  <c r="B85" i="130"/>
  <c r="E84" i="130"/>
  <c r="D84" i="130"/>
  <c r="C84" i="130"/>
  <c r="B84" i="130"/>
  <c r="E83" i="130"/>
  <c r="D83" i="130"/>
  <c r="C83" i="130"/>
  <c r="B83" i="130"/>
  <c r="E82" i="130"/>
  <c r="D82" i="130"/>
  <c r="C82" i="130"/>
  <c r="B82" i="130"/>
  <c r="E81" i="130"/>
  <c r="D81" i="130"/>
  <c r="C81" i="130"/>
  <c r="B81" i="130"/>
  <c r="E80" i="130"/>
  <c r="D80" i="130"/>
  <c r="C80" i="130"/>
  <c r="B80" i="130"/>
  <c r="E79" i="130"/>
  <c r="D79" i="130"/>
  <c r="C79" i="130"/>
  <c r="B79" i="130"/>
  <c r="E78" i="130"/>
  <c r="D78" i="130"/>
  <c r="C78" i="130"/>
  <c r="B78" i="130"/>
  <c r="E77" i="130"/>
  <c r="D77" i="130"/>
  <c r="C77" i="130"/>
  <c r="B77" i="130"/>
  <c r="E76" i="130"/>
  <c r="D76" i="130"/>
  <c r="C76" i="130"/>
  <c r="B76" i="130"/>
  <c r="E75" i="130"/>
  <c r="D75" i="130"/>
  <c r="C75" i="130"/>
  <c r="B75" i="130"/>
  <c r="E74" i="130"/>
  <c r="D74" i="130"/>
  <c r="C74" i="130"/>
  <c r="B74" i="130"/>
  <c r="E73" i="130"/>
  <c r="D73" i="130"/>
  <c r="C73" i="130"/>
  <c r="B73" i="130"/>
  <c r="E72" i="130"/>
  <c r="D72" i="130"/>
  <c r="C72" i="130"/>
  <c r="B72" i="130"/>
  <c r="E71" i="130"/>
  <c r="D71" i="130"/>
  <c r="C71" i="130"/>
  <c r="B71" i="130"/>
  <c r="E70" i="130"/>
  <c r="D70" i="130"/>
  <c r="C70" i="130"/>
  <c r="B70" i="130"/>
  <c r="E69" i="130"/>
  <c r="D69" i="130"/>
  <c r="C69" i="130"/>
  <c r="B69" i="130"/>
  <c r="E68" i="130"/>
  <c r="D68" i="130"/>
  <c r="C68" i="130"/>
  <c r="B68" i="130"/>
  <c r="E67" i="130"/>
  <c r="D67" i="130"/>
  <c r="C67" i="130"/>
  <c r="B67" i="130"/>
  <c r="E66" i="130"/>
  <c r="D66" i="130"/>
  <c r="C66" i="130"/>
  <c r="B66" i="130"/>
  <c r="E65" i="130"/>
  <c r="D65" i="130"/>
  <c r="C65" i="130"/>
  <c r="B65" i="130"/>
  <c r="E64" i="130"/>
  <c r="D64" i="130"/>
  <c r="C64" i="130"/>
  <c r="B64" i="130"/>
  <c r="E63" i="130"/>
  <c r="D63" i="130"/>
  <c r="C63" i="130"/>
  <c r="B63" i="130"/>
  <c r="E62" i="130"/>
  <c r="D62" i="130"/>
  <c r="C62" i="130"/>
  <c r="B62" i="130"/>
  <c r="E61" i="130"/>
  <c r="D61" i="130"/>
  <c r="C61" i="130"/>
  <c r="B61" i="130"/>
  <c r="E60" i="130"/>
  <c r="D60" i="130"/>
  <c r="C60" i="130"/>
  <c r="B60" i="130"/>
  <c r="E59" i="130"/>
  <c r="D59" i="130"/>
  <c r="C59" i="130"/>
  <c r="B59" i="130"/>
  <c r="E58" i="130"/>
  <c r="D58" i="130"/>
  <c r="C58" i="130"/>
  <c r="B58" i="130"/>
  <c r="E57" i="130"/>
  <c r="D57" i="130"/>
  <c r="C57" i="130"/>
  <c r="B57" i="130"/>
  <c r="E56" i="130"/>
  <c r="D56" i="130"/>
  <c r="C56" i="130"/>
  <c r="B56" i="130"/>
  <c r="E55" i="130"/>
  <c r="D55" i="130"/>
  <c r="C55" i="130"/>
  <c r="B55" i="130"/>
  <c r="E54" i="130"/>
  <c r="D54" i="130"/>
  <c r="C54" i="130"/>
  <c r="B54" i="130"/>
  <c r="E53" i="130"/>
  <c r="D53" i="130"/>
  <c r="C53" i="130"/>
  <c r="B53" i="130"/>
  <c r="E52" i="130"/>
  <c r="D52" i="130"/>
  <c r="C52" i="130"/>
  <c r="B52" i="130"/>
  <c r="E51" i="130"/>
  <c r="D51" i="130"/>
  <c r="C51" i="130"/>
  <c r="B51" i="130"/>
  <c r="E50" i="130"/>
  <c r="D50" i="130"/>
  <c r="C50" i="130"/>
  <c r="B50" i="130"/>
  <c r="E49" i="130"/>
  <c r="D49" i="130"/>
  <c r="C49" i="130"/>
  <c r="B49" i="130"/>
  <c r="E48" i="130"/>
  <c r="D48" i="130"/>
  <c r="C48" i="130"/>
  <c r="B48" i="130"/>
  <c r="E47" i="130"/>
  <c r="D47" i="130"/>
  <c r="C47" i="130"/>
  <c r="B47" i="130"/>
  <c r="E46" i="130"/>
  <c r="D46" i="130"/>
  <c r="C46" i="130"/>
  <c r="B46" i="130"/>
  <c r="E45" i="130"/>
  <c r="D45" i="130"/>
  <c r="C45" i="130"/>
  <c r="B45" i="130"/>
  <c r="E44" i="130"/>
  <c r="D44" i="130"/>
  <c r="C44" i="130"/>
  <c r="B44" i="130"/>
  <c r="E43" i="130"/>
  <c r="D43" i="130"/>
  <c r="C43" i="130"/>
  <c r="B43" i="130"/>
  <c r="E42" i="130"/>
  <c r="D42" i="130"/>
  <c r="C42" i="130"/>
  <c r="B42" i="130"/>
  <c r="E41" i="130"/>
  <c r="D41" i="130"/>
  <c r="C41" i="130"/>
  <c r="B41" i="130"/>
  <c r="E40" i="130"/>
  <c r="D40" i="130"/>
  <c r="C40" i="130"/>
  <c r="B40" i="130"/>
  <c r="E39" i="130"/>
  <c r="D39" i="130"/>
  <c r="C39" i="130"/>
  <c r="B39" i="130"/>
  <c r="E38" i="130"/>
  <c r="D38" i="130"/>
  <c r="C38" i="130"/>
  <c r="B38" i="130"/>
  <c r="E37" i="130"/>
  <c r="D37" i="130"/>
  <c r="C37" i="130"/>
  <c r="B37" i="130"/>
  <c r="E36" i="130"/>
  <c r="D36" i="130"/>
  <c r="C36" i="130"/>
  <c r="B36" i="130"/>
  <c r="E35" i="130"/>
  <c r="D35" i="130"/>
  <c r="C35" i="130"/>
  <c r="B35" i="130"/>
  <c r="E34" i="130"/>
  <c r="D34" i="130"/>
  <c r="C34" i="130"/>
  <c r="B34" i="130"/>
  <c r="E33" i="130"/>
  <c r="D33" i="130"/>
  <c r="C33" i="130"/>
  <c r="B33" i="130"/>
  <c r="E32" i="130"/>
  <c r="D32" i="130"/>
  <c r="C32" i="130"/>
  <c r="B32" i="130"/>
  <c r="E31" i="130"/>
  <c r="D31" i="130"/>
  <c r="C31" i="130"/>
  <c r="B31" i="130"/>
  <c r="E30" i="130"/>
  <c r="D30" i="130"/>
  <c r="C30" i="130"/>
  <c r="B30" i="130"/>
  <c r="E29" i="130"/>
  <c r="D29" i="130"/>
  <c r="C29" i="130"/>
  <c r="B29" i="130"/>
  <c r="E28" i="130"/>
  <c r="D28" i="130"/>
  <c r="C28" i="130"/>
  <c r="B28" i="130"/>
  <c r="E27" i="130"/>
  <c r="D27" i="130"/>
  <c r="C27" i="130"/>
  <c r="B27" i="130"/>
  <c r="E26" i="130"/>
  <c r="D26" i="130"/>
  <c r="C26" i="130"/>
  <c r="B26" i="130"/>
  <c r="E25" i="130"/>
  <c r="D25" i="130"/>
  <c r="C25" i="130"/>
  <c r="B25" i="130"/>
  <c r="E24" i="130"/>
  <c r="D24" i="130"/>
  <c r="C24" i="130"/>
  <c r="B24" i="130"/>
  <c r="E23" i="130"/>
  <c r="D23" i="130"/>
  <c r="C23" i="130"/>
  <c r="B23" i="130"/>
  <c r="E22" i="130"/>
  <c r="D22" i="130"/>
  <c r="C22" i="130"/>
  <c r="B22" i="130"/>
  <c r="E21" i="130"/>
  <c r="D21" i="130"/>
  <c r="C21" i="130"/>
  <c r="B21" i="130"/>
  <c r="E20" i="130"/>
  <c r="D20" i="130"/>
  <c r="C20" i="130"/>
  <c r="B20" i="130"/>
  <c r="E19" i="130"/>
  <c r="D19" i="130"/>
  <c r="C19" i="130"/>
  <c r="B19" i="130"/>
  <c r="E18" i="130"/>
  <c r="D18" i="130"/>
  <c r="C18" i="130"/>
  <c r="B18" i="130"/>
  <c r="E17" i="130"/>
  <c r="D17" i="130"/>
  <c r="C17" i="130"/>
  <c r="B17" i="130"/>
  <c r="E16" i="130"/>
  <c r="D16" i="130"/>
  <c r="C16" i="130"/>
  <c r="B16" i="130"/>
  <c r="E15" i="130"/>
  <c r="D15" i="130"/>
  <c r="C15" i="130"/>
  <c r="B15" i="130"/>
  <c r="E14" i="130"/>
  <c r="D14" i="130"/>
  <c r="C14" i="130"/>
  <c r="B14" i="130"/>
  <c r="E13" i="130"/>
  <c r="D13" i="130"/>
  <c r="C13" i="130"/>
  <c r="B13" i="130"/>
  <c r="E12" i="130"/>
  <c r="D12" i="130"/>
  <c r="C12" i="130"/>
  <c r="B12" i="130"/>
  <c r="E11" i="130"/>
  <c r="D11" i="130"/>
  <c r="C11" i="130"/>
  <c r="B11" i="130"/>
  <c r="E10" i="130"/>
  <c r="D10" i="130"/>
  <c r="C10" i="130"/>
  <c r="B10" i="130"/>
  <c r="E9" i="130"/>
  <c r="D9" i="130"/>
  <c r="C9" i="130"/>
  <c r="B9" i="130"/>
  <c r="E8" i="130"/>
  <c r="D8" i="130"/>
  <c r="C8" i="130"/>
  <c r="B8" i="130"/>
  <c r="E7" i="130"/>
  <c r="D7" i="130"/>
  <c r="C7" i="130"/>
  <c r="B7" i="130"/>
  <c r="X4" i="130"/>
  <c r="E4" i="130"/>
  <c r="D4" i="130"/>
  <c r="X3" i="130"/>
  <c r="Z2" i="130"/>
  <c r="Y2" i="130"/>
  <c r="X2" i="130"/>
  <c r="H2" i="130"/>
  <c r="X1" i="130"/>
  <c r="H1" i="130"/>
  <c r="E358" i="129"/>
  <c r="K357" i="129"/>
  <c r="C359" i="129" s="1"/>
  <c r="F357" i="129"/>
  <c r="E357" i="129"/>
  <c r="E356" i="129"/>
  <c r="D356" i="129"/>
  <c r="C356" i="129"/>
  <c r="B356" i="129"/>
  <c r="E355" i="129"/>
  <c r="D355" i="129"/>
  <c r="C355" i="129"/>
  <c r="B355" i="129"/>
  <c r="E354" i="129"/>
  <c r="D354" i="129"/>
  <c r="C354" i="129"/>
  <c r="B354" i="129"/>
  <c r="E353" i="129"/>
  <c r="D353" i="129"/>
  <c r="C353" i="129"/>
  <c r="B353" i="129"/>
  <c r="E352" i="129"/>
  <c r="D352" i="129"/>
  <c r="C352" i="129"/>
  <c r="B352" i="129"/>
  <c r="E351" i="129"/>
  <c r="D351" i="129"/>
  <c r="C351" i="129"/>
  <c r="B351" i="129"/>
  <c r="E350" i="129"/>
  <c r="D350" i="129"/>
  <c r="C350" i="129"/>
  <c r="B350" i="129"/>
  <c r="E349" i="129"/>
  <c r="D349" i="129"/>
  <c r="C349" i="129"/>
  <c r="B349" i="129"/>
  <c r="E348" i="129"/>
  <c r="D348" i="129"/>
  <c r="C348" i="129"/>
  <c r="B348" i="129"/>
  <c r="E347" i="129"/>
  <c r="D347" i="129"/>
  <c r="C347" i="129"/>
  <c r="B347" i="129"/>
  <c r="E346" i="129"/>
  <c r="D346" i="129"/>
  <c r="C346" i="129"/>
  <c r="B346" i="129"/>
  <c r="E345" i="129"/>
  <c r="D345" i="129"/>
  <c r="C345" i="129"/>
  <c r="B345" i="129"/>
  <c r="E344" i="129"/>
  <c r="D344" i="129"/>
  <c r="C344" i="129"/>
  <c r="B344" i="129"/>
  <c r="E343" i="129"/>
  <c r="D343" i="129"/>
  <c r="C343" i="129"/>
  <c r="B343" i="129"/>
  <c r="E342" i="129"/>
  <c r="D342" i="129"/>
  <c r="C342" i="129"/>
  <c r="B342" i="129"/>
  <c r="E341" i="129"/>
  <c r="D341" i="129"/>
  <c r="C341" i="129"/>
  <c r="B341" i="129"/>
  <c r="E340" i="129"/>
  <c r="D340" i="129"/>
  <c r="C340" i="129"/>
  <c r="B340" i="129"/>
  <c r="E339" i="129"/>
  <c r="D339" i="129"/>
  <c r="C339" i="129"/>
  <c r="B339" i="129"/>
  <c r="E338" i="129"/>
  <c r="D338" i="129"/>
  <c r="C338" i="129"/>
  <c r="B338" i="129"/>
  <c r="E337" i="129"/>
  <c r="D337" i="129"/>
  <c r="C337" i="129"/>
  <c r="B337" i="129"/>
  <c r="E336" i="129"/>
  <c r="D336" i="129"/>
  <c r="C336" i="129"/>
  <c r="B336" i="129"/>
  <c r="E335" i="129"/>
  <c r="D335" i="129"/>
  <c r="C335" i="129"/>
  <c r="B335" i="129"/>
  <c r="E334" i="129"/>
  <c r="D334" i="129"/>
  <c r="C334" i="129"/>
  <c r="B334" i="129"/>
  <c r="E333" i="129"/>
  <c r="D333" i="129"/>
  <c r="C333" i="129"/>
  <c r="B333" i="129"/>
  <c r="E332" i="129"/>
  <c r="D332" i="129"/>
  <c r="C332" i="129"/>
  <c r="B332" i="129"/>
  <c r="E331" i="129"/>
  <c r="D331" i="129"/>
  <c r="C331" i="129"/>
  <c r="B331" i="129"/>
  <c r="E330" i="129"/>
  <c r="D330" i="129"/>
  <c r="C330" i="129"/>
  <c r="B330" i="129"/>
  <c r="E329" i="129"/>
  <c r="D329" i="129"/>
  <c r="C329" i="129"/>
  <c r="B329" i="129"/>
  <c r="E328" i="129"/>
  <c r="D328" i="129"/>
  <c r="C328" i="129"/>
  <c r="B328" i="129"/>
  <c r="E327" i="129"/>
  <c r="D327" i="129"/>
  <c r="C327" i="129"/>
  <c r="B327" i="129"/>
  <c r="E326" i="129"/>
  <c r="D326" i="129"/>
  <c r="C326" i="129"/>
  <c r="B326" i="129"/>
  <c r="E325" i="129"/>
  <c r="D325" i="129"/>
  <c r="C325" i="129"/>
  <c r="B325" i="129"/>
  <c r="E324" i="129"/>
  <c r="D324" i="129"/>
  <c r="C324" i="129"/>
  <c r="B324" i="129"/>
  <c r="E323" i="129"/>
  <c r="D323" i="129"/>
  <c r="C323" i="129"/>
  <c r="B323" i="129"/>
  <c r="E322" i="129"/>
  <c r="D322" i="129"/>
  <c r="C322" i="129"/>
  <c r="B322" i="129"/>
  <c r="E321" i="129"/>
  <c r="D321" i="129"/>
  <c r="C321" i="129"/>
  <c r="B321" i="129"/>
  <c r="E320" i="129"/>
  <c r="D320" i="129"/>
  <c r="C320" i="129"/>
  <c r="B320" i="129"/>
  <c r="E319" i="129"/>
  <c r="D319" i="129"/>
  <c r="C319" i="129"/>
  <c r="B319" i="129"/>
  <c r="E318" i="129"/>
  <c r="D318" i="129"/>
  <c r="C318" i="129"/>
  <c r="B318" i="129"/>
  <c r="E317" i="129"/>
  <c r="D317" i="129"/>
  <c r="C317" i="129"/>
  <c r="B317" i="129"/>
  <c r="E316" i="129"/>
  <c r="D316" i="129"/>
  <c r="C316" i="129"/>
  <c r="B316" i="129"/>
  <c r="E315" i="129"/>
  <c r="D315" i="129"/>
  <c r="C315" i="129"/>
  <c r="B315" i="129"/>
  <c r="E314" i="129"/>
  <c r="D314" i="129"/>
  <c r="C314" i="129"/>
  <c r="B314" i="129"/>
  <c r="E313" i="129"/>
  <c r="D313" i="129"/>
  <c r="C313" i="129"/>
  <c r="B313" i="129"/>
  <c r="E312" i="129"/>
  <c r="D312" i="129"/>
  <c r="C312" i="129"/>
  <c r="B312" i="129"/>
  <c r="E311" i="129"/>
  <c r="D311" i="129"/>
  <c r="C311" i="129"/>
  <c r="B311" i="129"/>
  <c r="E310" i="129"/>
  <c r="D310" i="129"/>
  <c r="C310" i="129"/>
  <c r="B310" i="129"/>
  <c r="E309" i="129"/>
  <c r="D309" i="129"/>
  <c r="C309" i="129"/>
  <c r="B309" i="129"/>
  <c r="E308" i="129"/>
  <c r="D308" i="129"/>
  <c r="C308" i="129"/>
  <c r="B308" i="129"/>
  <c r="E307" i="129"/>
  <c r="D307" i="129"/>
  <c r="C307" i="129"/>
  <c r="B307" i="129"/>
  <c r="E306" i="129"/>
  <c r="D306" i="129"/>
  <c r="C306" i="129"/>
  <c r="B306" i="129"/>
  <c r="E305" i="129"/>
  <c r="D305" i="129"/>
  <c r="C305" i="129"/>
  <c r="B305" i="129"/>
  <c r="E304" i="129"/>
  <c r="D304" i="129"/>
  <c r="C304" i="129"/>
  <c r="B304" i="129"/>
  <c r="E303" i="129"/>
  <c r="D303" i="129"/>
  <c r="C303" i="129"/>
  <c r="B303" i="129"/>
  <c r="E302" i="129"/>
  <c r="D302" i="129"/>
  <c r="C302" i="129"/>
  <c r="B302" i="129"/>
  <c r="E301" i="129"/>
  <c r="D301" i="129"/>
  <c r="C301" i="129"/>
  <c r="B301" i="129"/>
  <c r="E300" i="129"/>
  <c r="D300" i="129"/>
  <c r="C300" i="129"/>
  <c r="B300" i="129"/>
  <c r="E299" i="129"/>
  <c r="D299" i="129"/>
  <c r="C299" i="129"/>
  <c r="B299" i="129"/>
  <c r="E298" i="129"/>
  <c r="D298" i="129"/>
  <c r="C298" i="129"/>
  <c r="B298" i="129"/>
  <c r="E297" i="129"/>
  <c r="D297" i="129"/>
  <c r="C297" i="129"/>
  <c r="B297" i="129"/>
  <c r="E296" i="129"/>
  <c r="D296" i="129"/>
  <c r="C296" i="129"/>
  <c r="B296" i="129"/>
  <c r="E295" i="129"/>
  <c r="D295" i="129"/>
  <c r="C295" i="129"/>
  <c r="B295" i="129"/>
  <c r="E294" i="129"/>
  <c r="D294" i="129"/>
  <c r="C294" i="129"/>
  <c r="B294" i="129"/>
  <c r="E293" i="129"/>
  <c r="D293" i="129"/>
  <c r="C293" i="129"/>
  <c r="B293" i="129"/>
  <c r="E292" i="129"/>
  <c r="D292" i="129"/>
  <c r="C292" i="129"/>
  <c r="B292" i="129"/>
  <c r="E291" i="129"/>
  <c r="D291" i="129"/>
  <c r="C291" i="129"/>
  <c r="B291" i="129"/>
  <c r="E290" i="129"/>
  <c r="D290" i="129"/>
  <c r="C290" i="129"/>
  <c r="B290" i="129"/>
  <c r="E289" i="129"/>
  <c r="D289" i="129"/>
  <c r="C289" i="129"/>
  <c r="B289" i="129"/>
  <c r="E288" i="129"/>
  <c r="D288" i="129"/>
  <c r="C288" i="129"/>
  <c r="B288" i="129"/>
  <c r="E287" i="129"/>
  <c r="D287" i="129"/>
  <c r="C287" i="129"/>
  <c r="B287" i="129"/>
  <c r="E286" i="129"/>
  <c r="D286" i="129"/>
  <c r="C286" i="129"/>
  <c r="B286" i="129"/>
  <c r="E285" i="129"/>
  <c r="D285" i="129"/>
  <c r="C285" i="129"/>
  <c r="B285" i="129"/>
  <c r="E284" i="129"/>
  <c r="D284" i="129"/>
  <c r="C284" i="129"/>
  <c r="B284" i="129"/>
  <c r="E283" i="129"/>
  <c r="D283" i="129"/>
  <c r="C283" i="129"/>
  <c r="B283" i="129"/>
  <c r="E282" i="129"/>
  <c r="D282" i="129"/>
  <c r="C282" i="129"/>
  <c r="B282" i="129"/>
  <c r="E281" i="129"/>
  <c r="D281" i="129"/>
  <c r="C281" i="129"/>
  <c r="B281" i="129"/>
  <c r="E280" i="129"/>
  <c r="D280" i="129"/>
  <c r="C280" i="129"/>
  <c r="B280" i="129"/>
  <c r="E279" i="129"/>
  <c r="D279" i="129"/>
  <c r="C279" i="129"/>
  <c r="B279" i="129"/>
  <c r="E278" i="129"/>
  <c r="D278" i="129"/>
  <c r="C278" i="129"/>
  <c r="B278" i="129"/>
  <c r="E277" i="129"/>
  <c r="D277" i="129"/>
  <c r="C277" i="129"/>
  <c r="B277" i="129"/>
  <c r="E276" i="129"/>
  <c r="D276" i="129"/>
  <c r="C276" i="129"/>
  <c r="B276" i="129"/>
  <c r="E275" i="129"/>
  <c r="D275" i="129"/>
  <c r="C275" i="129"/>
  <c r="B275" i="129"/>
  <c r="E274" i="129"/>
  <c r="D274" i="129"/>
  <c r="C274" i="129"/>
  <c r="B274" i="129"/>
  <c r="E273" i="129"/>
  <c r="D273" i="129"/>
  <c r="C273" i="129"/>
  <c r="B273" i="129"/>
  <c r="E272" i="129"/>
  <c r="D272" i="129"/>
  <c r="C272" i="129"/>
  <c r="B272" i="129"/>
  <c r="E271" i="129"/>
  <c r="D271" i="129"/>
  <c r="C271" i="129"/>
  <c r="B271" i="129"/>
  <c r="E270" i="129"/>
  <c r="D270" i="129"/>
  <c r="C270" i="129"/>
  <c r="B270" i="129"/>
  <c r="E269" i="129"/>
  <c r="D269" i="129"/>
  <c r="C269" i="129"/>
  <c r="B269" i="129"/>
  <c r="E268" i="129"/>
  <c r="D268" i="129"/>
  <c r="C268" i="129"/>
  <c r="B268" i="129"/>
  <c r="E267" i="129"/>
  <c r="D267" i="129"/>
  <c r="C267" i="129"/>
  <c r="B267" i="129"/>
  <c r="E266" i="129"/>
  <c r="D266" i="129"/>
  <c r="C266" i="129"/>
  <c r="B266" i="129"/>
  <c r="E265" i="129"/>
  <c r="D265" i="129"/>
  <c r="C265" i="129"/>
  <c r="B265" i="129"/>
  <c r="E264" i="129"/>
  <c r="D264" i="129"/>
  <c r="C264" i="129"/>
  <c r="B264" i="129"/>
  <c r="E263" i="129"/>
  <c r="D263" i="129"/>
  <c r="C263" i="129"/>
  <c r="B263" i="129"/>
  <c r="E262" i="129"/>
  <c r="D262" i="129"/>
  <c r="C262" i="129"/>
  <c r="B262" i="129"/>
  <c r="E261" i="129"/>
  <c r="D261" i="129"/>
  <c r="C261" i="129"/>
  <c r="B261" i="129"/>
  <c r="E260" i="129"/>
  <c r="D260" i="129"/>
  <c r="C260" i="129"/>
  <c r="B260" i="129"/>
  <c r="E259" i="129"/>
  <c r="D259" i="129"/>
  <c r="C259" i="129"/>
  <c r="B259" i="129"/>
  <c r="E258" i="129"/>
  <c r="D258" i="129"/>
  <c r="C258" i="129"/>
  <c r="B258" i="129"/>
  <c r="E257" i="129"/>
  <c r="D257" i="129"/>
  <c r="C257" i="129"/>
  <c r="B257" i="129"/>
  <c r="E256" i="129"/>
  <c r="D256" i="129"/>
  <c r="C256" i="129"/>
  <c r="B256" i="129"/>
  <c r="E255" i="129"/>
  <c r="D255" i="129"/>
  <c r="C255" i="129"/>
  <c r="B255" i="129"/>
  <c r="E254" i="129"/>
  <c r="D254" i="129"/>
  <c r="C254" i="129"/>
  <c r="B254" i="129"/>
  <c r="E253" i="129"/>
  <c r="D253" i="129"/>
  <c r="C253" i="129"/>
  <c r="B253" i="129"/>
  <c r="E252" i="129"/>
  <c r="D252" i="129"/>
  <c r="C252" i="129"/>
  <c r="B252" i="129"/>
  <c r="E251" i="129"/>
  <c r="D251" i="129"/>
  <c r="C251" i="129"/>
  <c r="B251" i="129"/>
  <c r="E250" i="129"/>
  <c r="D250" i="129"/>
  <c r="C250" i="129"/>
  <c r="B250" i="129"/>
  <c r="E249" i="129"/>
  <c r="D249" i="129"/>
  <c r="C249" i="129"/>
  <c r="B249" i="129"/>
  <c r="E248" i="129"/>
  <c r="D248" i="129"/>
  <c r="C248" i="129"/>
  <c r="B248" i="129"/>
  <c r="E247" i="129"/>
  <c r="D247" i="129"/>
  <c r="C247" i="129"/>
  <c r="B247" i="129"/>
  <c r="E246" i="129"/>
  <c r="D246" i="129"/>
  <c r="C246" i="129"/>
  <c r="B246" i="129"/>
  <c r="E245" i="129"/>
  <c r="D245" i="129"/>
  <c r="C245" i="129"/>
  <c r="B245" i="129"/>
  <c r="E244" i="129"/>
  <c r="D244" i="129"/>
  <c r="C244" i="129"/>
  <c r="B244" i="129"/>
  <c r="E243" i="129"/>
  <c r="D243" i="129"/>
  <c r="C243" i="129"/>
  <c r="B243" i="129"/>
  <c r="E242" i="129"/>
  <c r="D242" i="129"/>
  <c r="C242" i="129"/>
  <c r="B242" i="129"/>
  <c r="E241" i="129"/>
  <c r="D241" i="129"/>
  <c r="C241" i="129"/>
  <c r="B241" i="129"/>
  <c r="E240" i="129"/>
  <c r="D240" i="129"/>
  <c r="C240" i="129"/>
  <c r="B240" i="129"/>
  <c r="E239" i="129"/>
  <c r="D239" i="129"/>
  <c r="C239" i="129"/>
  <c r="B239" i="129"/>
  <c r="E238" i="129"/>
  <c r="D238" i="129"/>
  <c r="C238" i="129"/>
  <c r="B238" i="129"/>
  <c r="E237" i="129"/>
  <c r="D237" i="129"/>
  <c r="C237" i="129"/>
  <c r="B237" i="129"/>
  <c r="E236" i="129"/>
  <c r="D236" i="129"/>
  <c r="C236" i="129"/>
  <c r="B236" i="129"/>
  <c r="E235" i="129"/>
  <c r="D235" i="129"/>
  <c r="C235" i="129"/>
  <c r="B235" i="129"/>
  <c r="E234" i="129"/>
  <c r="D234" i="129"/>
  <c r="C234" i="129"/>
  <c r="B234" i="129"/>
  <c r="E233" i="129"/>
  <c r="D233" i="129"/>
  <c r="C233" i="129"/>
  <c r="B233" i="129"/>
  <c r="E232" i="129"/>
  <c r="D232" i="129"/>
  <c r="C232" i="129"/>
  <c r="B232" i="129"/>
  <c r="E231" i="129"/>
  <c r="D231" i="129"/>
  <c r="C231" i="129"/>
  <c r="B231" i="129"/>
  <c r="E230" i="129"/>
  <c r="D230" i="129"/>
  <c r="C230" i="129"/>
  <c r="B230" i="129"/>
  <c r="E229" i="129"/>
  <c r="D229" i="129"/>
  <c r="C229" i="129"/>
  <c r="B229" i="129"/>
  <c r="E228" i="129"/>
  <c r="D228" i="129"/>
  <c r="C228" i="129"/>
  <c r="B228" i="129"/>
  <c r="E227" i="129"/>
  <c r="D227" i="129"/>
  <c r="C227" i="129"/>
  <c r="B227" i="129"/>
  <c r="E226" i="129"/>
  <c r="D226" i="129"/>
  <c r="C226" i="129"/>
  <c r="B226" i="129"/>
  <c r="E225" i="129"/>
  <c r="D225" i="129"/>
  <c r="C225" i="129"/>
  <c r="B225" i="129"/>
  <c r="E224" i="129"/>
  <c r="D224" i="129"/>
  <c r="C224" i="129"/>
  <c r="B224" i="129"/>
  <c r="E223" i="129"/>
  <c r="D223" i="129"/>
  <c r="C223" i="129"/>
  <c r="B223" i="129"/>
  <c r="E222" i="129"/>
  <c r="D222" i="129"/>
  <c r="C222" i="129"/>
  <c r="B222" i="129"/>
  <c r="E221" i="129"/>
  <c r="D221" i="129"/>
  <c r="C221" i="129"/>
  <c r="B221" i="129"/>
  <c r="E220" i="129"/>
  <c r="D220" i="129"/>
  <c r="C220" i="129"/>
  <c r="B220" i="129"/>
  <c r="E219" i="129"/>
  <c r="D219" i="129"/>
  <c r="C219" i="129"/>
  <c r="B219" i="129"/>
  <c r="E218" i="129"/>
  <c r="D218" i="129"/>
  <c r="C218" i="129"/>
  <c r="B218" i="129"/>
  <c r="E217" i="129"/>
  <c r="D217" i="129"/>
  <c r="C217" i="129"/>
  <c r="B217" i="129"/>
  <c r="E216" i="129"/>
  <c r="D216" i="129"/>
  <c r="C216" i="129"/>
  <c r="B216" i="129"/>
  <c r="E215" i="129"/>
  <c r="D215" i="129"/>
  <c r="C215" i="129"/>
  <c r="B215" i="129"/>
  <c r="E214" i="129"/>
  <c r="D214" i="129"/>
  <c r="C214" i="129"/>
  <c r="B214" i="129"/>
  <c r="E213" i="129"/>
  <c r="D213" i="129"/>
  <c r="C213" i="129"/>
  <c r="B213" i="129"/>
  <c r="E212" i="129"/>
  <c r="D212" i="129"/>
  <c r="C212" i="129"/>
  <c r="B212" i="129"/>
  <c r="E211" i="129"/>
  <c r="D211" i="129"/>
  <c r="C211" i="129"/>
  <c r="B211" i="129"/>
  <c r="E210" i="129"/>
  <c r="D210" i="129"/>
  <c r="C210" i="129"/>
  <c r="B210" i="129"/>
  <c r="E209" i="129"/>
  <c r="D209" i="129"/>
  <c r="C209" i="129"/>
  <c r="B209" i="129"/>
  <c r="E208" i="129"/>
  <c r="D208" i="129"/>
  <c r="C208" i="129"/>
  <c r="B208" i="129"/>
  <c r="E207" i="129"/>
  <c r="D207" i="129"/>
  <c r="C207" i="129"/>
  <c r="B207" i="129"/>
  <c r="E206" i="129"/>
  <c r="D206" i="129"/>
  <c r="C206" i="129"/>
  <c r="B206" i="129"/>
  <c r="E205" i="129"/>
  <c r="D205" i="129"/>
  <c r="C205" i="129"/>
  <c r="B205" i="129"/>
  <c r="E204" i="129"/>
  <c r="D204" i="129"/>
  <c r="C204" i="129"/>
  <c r="B204" i="129"/>
  <c r="E203" i="129"/>
  <c r="D203" i="129"/>
  <c r="C203" i="129"/>
  <c r="B203" i="129"/>
  <c r="E202" i="129"/>
  <c r="D202" i="129"/>
  <c r="C202" i="129"/>
  <c r="B202" i="129"/>
  <c r="E201" i="129"/>
  <c r="D201" i="129"/>
  <c r="C201" i="129"/>
  <c r="B201" i="129"/>
  <c r="E200" i="129"/>
  <c r="D200" i="129"/>
  <c r="C200" i="129"/>
  <c r="B200" i="129"/>
  <c r="E199" i="129"/>
  <c r="D199" i="129"/>
  <c r="C199" i="129"/>
  <c r="B199" i="129"/>
  <c r="E198" i="129"/>
  <c r="D198" i="129"/>
  <c r="C198" i="129"/>
  <c r="B198" i="129"/>
  <c r="E197" i="129"/>
  <c r="D197" i="129"/>
  <c r="C197" i="129"/>
  <c r="B197" i="129"/>
  <c r="E196" i="129"/>
  <c r="D196" i="129"/>
  <c r="C196" i="129"/>
  <c r="B196" i="129"/>
  <c r="E195" i="129"/>
  <c r="D195" i="129"/>
  <c r="C195" i="129"/>
  <c r="B195" i="129"/>
  <c r="E194" i="129"/>
  <c r="D194" i="129"/>
  <c r="C194" i="129"/>
  <c r="B194" i="129"/>
  <c r="E193" i="129"/>
  <c r="D193" i="129"/>
  <c r="C193" i="129"/>
  <c r="B193" i="129"/>
  <c r="E192" i="129"/>
  <c r="D192" i="129"/>
  <c r="C192" i="129"/>
  <c r="B192" i="129"/>
  <c r="E191" i="129"/>
  <c r="D191" i="129"/>
  <c r="C191" i="129"/>
  <c r="B191" i="129"/>
  <c r="E190" i="129"/>
  <c r="D190" i="129"/>
  <c r="C190" i="129"/>
  <c r="B190" i="129"/>
  <c r="E189" i="129"/>
  <c r="D189" i="129"/>
  <c r="C189" i="129"/>
  <c r="B189" i="129"/>
  <c r="E188" i="129"/>
  <c r="D188" i="129"/>
  <c r="C188" i="129"/>
  <c r="B188" i="129"/>
  <c r="E187" i="129"/>
  <c r="D187" i="129"/>
  <c r="C187" i="129"/>
  <c r="B187" i="129"/>
  <c r="E186" i="129"/>
  <c r="D186" i="129"/>
  <c r="C186" i="129"/>
  <c r="B186" i="129"/>
  <c r="E185" i="129"/>
  <c r="D185" i="129"/>
  <c r="C185" i="129"/>
  <c r="B185" i="129"/>
  <c r="E184" i="129"/>
  <c r="D184" i="129"/>
  <c r="C184" i="129"/>
  <c r="B184" i="129"/>
  <c r="E183" i="129"/>
  <c r="D183" i="129"/>
  <c r="C183" i="129"/>
  <c r="B183" i="129"/>
  <c r="E182" i="129"/>
  <c r="D182" i="129"/>
  <c r="C182" i="129"/>
  <c r="B182" i="129"/>
  <c r="E181" i="129"/>
  <c r="D181" i="129"/>
  <c r="C181" i="129"/>
  <c r="B181" i="129"/>
  <c r="E180" i="129"/>
  <c r="D180" i="129"/>
  <c r="C180" i="129"/>
  <c r="B180" i="129"/>
  <c r="E179" i="129"/>
  <c r="D179" i="129"/>
  <c r="C179" i="129"/>
  <c r="B179" i="129"/>
  <c r="E178" i="129"/>
  <c r="D178" i="129"/>
  <c r="C178" i="129"/>
  <c r="B178" i="129"/>
  <c r="E177" i="129"/>
  <c r="D177" i="129"/>
  <c r="C177" i="129"/>
  <c r="B177" i="129"/>
  <c r="E176" i="129"/>
  <c r="D176" i="129"/>
  <c r="C176" i="129"/>
  <c r="B176" i="129"/>
  <c r="E175" i="129"/>
  <c r="D175" i="129"/>
  <c r="C175" i="129"/>
  <c r="B175" i="129"/>
  <c r="E174" i="129"/>
  <c r="D174" i="129"/>
  <c r="C174" i="129"/>
  <c r="B174" i="129"/>
  <c r="E173" i="129"/>
  <c r="D173" i="129"/>
  <c r="C173" i="129"/>
  <c r="B173" i="129"/>
  <c r="E172" i="129"/>
  <c r="D172" i="129"/>
  <c r="C172" i="129"/>
  <c r="B172" i="129"/>
  <c r="E171" i="129"/>
  <c r="D171" i="129"/>
  <c r="C171" i="129"/>
  <c r="B171" i="129"/>
  <c r="E170" i="129"/>
  <c r="D170" i="129"/>
  <c r="C170" i="129"/>
  <c r="B170" i="129"/>
  <c r="E169" i="129"/>
  <c r="D169" i="129"/>
  <c r="C169" i="129"/>
  <c r="B169" i="129"/>
  <c r="E168" i="129"/>
  <c r="D168" i="129"/>
  <c r="C168" i="129"/>
  <c r="B168" i="129"/>
  <c r="E167" i="129"/>
  <c r="D167" i="129"/>
  <c r="C167" i="129"/>
  <c r="B167" i="129"/>
  <c r="E166" i="129"/>
  <c r="D166" i="129"/>
  <c r="C166" i="129"/>
  <c r="B166" i="129"/>
  <c r="E165" i="129"/>
  <c r="D165" i="129"/>
  <c r="C165" i="129"/>
  <c r="B165" i="129"/>
  <c r="E164" i="129"/>
  <c r="D164" i="129"/>
  <c r="C164" i="129"/>
  <c r="B164" i="129"/>
  <c r="E163" i="129"/>
  <c r="D163" i="129"/>
  <c r="C163" i="129"/>
  <c r="B163" i="129"/>
  <c r="E162" i="129"/>
  <c r="D162" i="129"/>
  <c r="C162" i="129"/>
  <c r="B162" i="129"/>
  <c r="E161" i="129"/>
  <c r="D161" i="129"/>
  <c r="C161" i="129"/>
  <c r="B161" i="129"/>
  <c r="E160" i="129"/>
  <c r="D160" i="129"/>
  <c r="C160" i="129"/>
  <c r="B160" i="129"/>
  <c r="E159" i="129"/>
  <c r="D159" i="129"/>
  <c r="C159" i="129"/>
  <c r="B159" i="129"/>
  <c r="E158" i="129"/>
  <c r="D158" i="129"/>
  <c r="C158" i="129"/>
  <c r="B158" i="129"/>
  <c r="E157" i="129"/>
  <c r="D157" i="129"/>
  <c r="C157" i="129"/>
  <c r="B157" i="129"/>
  <c r="E156" i="129"/>
  <c r="D156" i="129"/>
  <c r="C156" i="129"/>
  <c r="B156" i="129"/>
  <c r="E155" i="129"/>
  <c r="D155" i="129"/>
  <c r="C155" i="129"/>
  <c r="B155" i="129"/>
  <c r="E154" i="129"/>
  <c r="D154" i="129"/>
  <c r="C154" i="129"/>
  <c r="B154" i="129"/>
  <c r="E153" i="129"/>
  <c r="D153" i="129"/>
  <c r="C153" i="129"/>
  <c r="B153" i="129"/>
  <c r="E152" i="129"/>
  <c r="D152" i="129"/>
  <c r="C152" i="129"/>
  <c r="B152" i="129"/>
  <c r="E151" i="129"/>
  <c r="D151" i="129"/>
  <c r="C151" i="129"/>
  <c r="B151" i="129"/>
  <c r="E150" i="129"/>
  <c r="D150" i="129"/>
  <c r="C150" i="129"/>
  <c r="B150" i="129"/>
  <c r="E149" i="129"/>
  <c r="D149" i="129"/>
  <c r="C149" i="129"/>
  <c r="B149" i="129"/>
  <c r="E148" i="129"/>
  <c r="D148" i="129"/>
  <c r="C148" i="129"/>
  <c r="B148" i="129"/>
  <c r="E147" i="129"/>
  <c r="D147" i="129"/>
  <c r="C147" i="129"/>
  <c r="B147" i="129"/>
  <c r="E146" i="129"/>
  <c r="D146" i="129"/>
  <c r="C146" i="129"/>
  <c r="B146" i="129"/>
  <c r="E145" i="129"/>
  <c r="D145" i="129"/>
  <c r="C145" i="129"/>
  <c r="B145" i="129"/>
  <c r="E144" i="129"/>
  <c r="D144" i="129"/>
  <c r="C144" i="129"/>
  <c r="B144" i="129"/>
  <c r="E143" i="129"/>
  <c r="D143" i="129"/>
  <c r="C143" i="129"/>
  <c r="B143" i="129"/>
  <c r="E142" i="129"/>
  <c r="D142" i="129"/>
  <c r="C142" i="129"/>
  <c r="B142" i="129"/>
  <c r="E141" i="129"/>
  <c r="D141" i="129"/>
  <c r="C141" i="129"/>
  <c r="B141" i="129"/>
  <c r="E140" i="129"/>
  <c r="D140" i="129"/>
  <c r="C140" i="129"/>
  <c r="B140" i="129"/>
  <c r="E139" i="129"/>
  <c r="D139" i="129"/>
  <c r="C139" i="129"/>
  <c r="B139" i="129"/>
  <c r="E138" i="129"/>
  <c r="D138" i="129"/>
  <c r="C138" i="129"/>
  <c r="B138" i="129"/>
  <c r="E137" i="129"/>
  <c r="D137" i="129"/>
  <c r="C137" i="129"/>
  <c r="B137" i="129"/>
  <c r="E136" i="129"/>
  <c r="D136" i="129"/>
  <c r="C136" i="129"/>
  <c r="B136" i="129"/>
  <c r="E135" i="129"/>
  <c r="D135" i="129"/>
  <c r="C135" i="129"/>
  <c r="B135" i="129"/>
  <c r="E134" i="129"/>
  <c r="D134" i="129"/>
  <c r="C134" i="129"/>
  <c r="B134" i="129"/>
  <c r="E133" i="129"/>
  <c r="D133" i="129"/>
  <c r="C133" i="129"/>
  <c r="B133" i="129"/>
  <c r="E132" i="129"/>
  <c r="D132" i="129"/>
  <c r="C132" i="129"/>
  <c r="B132" i="129"/>
  <c r="E131" i="129"/>
  <c r="D131" i="129"/>
  <c r="C131" i="129"/>
  <c r="B131" i="129"/>
  <c r="E130" i="129"/>
  <c r="D130" i="129"/>
  <c r="C130" i="129"/>
  <c r="B130" i="129"/>
  <c r="E129" i="129"/>
  <c r="D129" i="129"/>
  <c r="C129" i="129"/>
  <c r="B129" i="129"/>
  <c r="E128" i="129"/>
  <c r="D128" i="129"/>
  <c r="C128" i="129"/>
  <c r="B128" i="129"/>
  <c r="E127" i="129"/>
  <c r="D127" i="129"/>
  <c r="C127" i="129"/>
  <c r="B127" i="129"/>
  <c r="E126" i="129"/>
  <c r="D126" i="129"/>
  <c r="C126" i="129"/>
  <c r="B126" i="129"/>
  <c r="E125" i="129"/>
  <c r="D125" i="129"/>
  <c r="C125" i="129"/>
  <c r="B125" i="129"/>
  <c r="E124" i="129"/>
  <c r="D124" i="129"/>
  <c r="C124" i="129"/>
  <c r="B124" i="129"/>
  <c r="E123" i="129"/>
  <c r="D123" i="129"/>
  <c r="C123" i="129"/>
  <c r="B123" i="129"/>
  <c r="E122" i="129"/>
  <c r="D122" i="129"/>
  <c r="C122" i="129"/>
  <c r="B122" i="129"/>
  <c r="E121" i="129"/>
  <c r="D121" i="129"/>
  <c r="C121" i="129"/>
  <c r="B121" i="129"/>
  <c r="E120" i="129"/>
  <c r="D120" i="129"/>
  <c r="C120" i="129"/>
  <c r="B120" i="129"/>
  <c r="E119" i="129"/>
  <c r="D119" i="129"/>
  <c r="C119" i="129"/>
  <c r="B119" i="129"/>
  <c r="E118" i="129"/>
  <c r="D118" i="129"/>
  <c r="C118" i="129"/>
  <c r="B118" i="129"/>
  <c r="E117" i="129"/>
  <c r="D117" i="129"/>
  <c r="C117" i="129"/>
  <c r="B117" i="129"/>
  <c r="E116" i="129"/>
  <c r="D116" i="129"/>
  <c r="C116" i="129"/>
  <c r="B116" i="129"/>
  <c r="E115" i="129"/>
  <c r="D115" i="129"/>
  <c r="C115" i="129"/>
  <c r="B115" i="129"/>
  <c r="E114" i="129"/>
  <c r="D114" i="129"/>
  <c r="C114" i="129"/>
  <c r="B114" i="129"/>
  <c r="E113" i="129"/>
  <c r="D113" i="129"/>
  <c r="C113" i="129"/>
  <c r="B113" i="129"/>
  <c r="E112" i="129"/>
  <c r="D112" i="129"/>
  <c r="C112" i="129"/>
  <c r="B112" i="129"/>
  <c r="E111" i="129"/>
  <c r="D111" i="129"/>
  <c r="C111" i="129"/>
  <c r="B111" i="129"/>
  <c r="E110" i="129"/>
  <c r="D110" i="129"/>
  <c r="C110" i="129"/>
  <c r="B110" i="129"/>
  <c r="E109" i="129"/>
  <c r="D109" i="129"/>
  <c r="C109" i="129"/>
  <c r="B109" i="129"/>
  <c r="E108" i="129"/>
  <c r="D108" i="129"/>
  <c r="C108" i="129"/>
  <c r="B108" i="129"/>
  <c r="E107" i="129"/>
  <c r="D107" i="129"/>
  <c r="C107" i="129"/>
  <c r="B107" i="129"/>
  <c r="E106" i="129"/>
  <c r="D106" i="129"/>
  <c r="C106" i="129"/>
  <c r="B106" i="129"/>
  <c r="E105" i="129"/>
  <c r="D105" i="129"/>
  <c r="C105" i="129"/>
  <c r="B105" i="129"/>
  <c r="E104" i="129"/>
  <c r="D104" i="129"/>
  <c r="C104" i="129"/>
  <c r="B104" i="129"/>
  <c r="E103" i="129"/>
  <c r="D103" i="129"/>
  <c r="C103" i="129"/>
  <c r="B103" i="129"/>
  <c r="E102" i="129"/>
  <c r="D102" i="129"/>
  <c r="C102" i="129"/>
  <c r="B102" i="129"/>
  <c r="E101" i="129"/>
  <c r="D101" i="129"/>
  <c r="C101" i="129"/>
  <c r="B101" i="129"/>
  <c r="E100" i="129"/>
  <c r="D100" i="129"/>
  <c r="C100" i="129"/>
  <c r="B100" i="129"/>
  <c r="E99" i="129"/>
  <c r="D99" i="129"/>
  <c r="C99" i="129"/>
  <c r="B99" i="129"/>
  <c r="E98" i="129"/>
  <c r="D98" i="129"/>
  <c r="C98" i="129"/>
  <c r="B98" i="129"/>
  <c r="E97" i="129"/>
  <c r="D97" i="129"/>
  <c r="C97" i="129"/>
  <c r="B97" i="129"/>
  <c r="E96" i="129"/>
  <c r="D96" i="129"/>
  <c r="C96" i="129"/>
  <c r="B96" i="129"/>
  <c r="E95" i="129"/>
  <c r="D95" i="129"/>
  <c r="C95" i="129"/>
  <c r="B95" i="129"/>
  <c r="E94" i="129"/>
  <c r="D94" i="129"/>
  <c r="C94" i="129"/>
  <c r="B94" i="129"/>
  <c r="E93" i="129"/>
  <c r="D93" i="129"/>
  <c r="C93" i="129"/>
  <c r="B93" i="129"/>
  <c r="E92" i="129"/>
  <c r="D92" i="129"/>
  <c r="C92" i="129"/>
  <c r="B92" i="129"/>
  <c r="E91" i="129"/>
  <c r="D91" i="129"/>
  <c r="C91" i="129"/>
  <c r="B91" i="129"/>
  <c r="E90" i="129"/>
  <c r="D90" i="129"/>
  <c r="C90" i="129"/>
  <c r="B90" i="129"/>
  <c r="E89" i="129"/>
  <c r="D89" i="129"/>
  <c r="C89" i="129"/>
  <c r="B89" i="129"/>
  <c r="E88" i="129"/>
  <c r="D88" i="129"/>
  <c r="C88" i="129"/>
  <c r="B88" i="129"/>
  <c r="E87" i="129"/>
  <c r="D87" i="129"/>
  <c r="C87" i="129"/>
  <c r="B87" i="129"/>
  <c r="E86" i="129"/>
  <c r="D86" i="129"/>
  <c r="C86" i="129"/>
  <c r="B86" i="129"/>
  <c r="E85" i="129"/>
  <c r="D85" i="129"/>
  <c r="C85" i="129"/>
  <c r="B85" i="129"/>
  <c r="E84" i="129"/>
  <c r="D84" i="129"/>
  <c r="C84" i="129"/>
  <c r="B84" i="129"/>
  <c r="E83" i="129"/>
  <c r="D83" i="129"/>
  <c r="C83" i="129"/>
  <c r="B83" i="129"/>
  <c r="E82" i="129"/>
  <c r="D82" i="129"/>
  <c r="C82" i="129"/>
  <c r="B82" i="129"/>
  <c r="E81" i="129"/>
  <c r="D81" i="129"/>
  <c r="C81" i="129"/>
  <c r="B81" i="129"/>
  <c r="E80" i="129"/>
  <c r="D80" i="129"/>
  <c r="C80" i="129"/>
  <c r="B80" i="129"/>
  <c r="E79" i="129"/>
  <c r="D79" i="129"/>
  <c r="C79" i="129"/>
  <c r="B79" i="129"/>
  <c r="E78" i="129"/>
  <c r="D78" i="129"/>
  <c r="C78" i="129"/>
  <c r="B78" i="129"/>
  <c r="E77" i="129"/>
  <c r="D77" i="129"/>
  <c r="C77" i="129"/>
  <c r="B77" i="129"/>
  <c r="E76" i="129"/>
  <c r="D76" i="129"/>
  <c r="C76" i="129"/>
  <c r="B76" i="129"/>
  <c r="E75" i="129"/>
  <c r="D75" i="129"/>
  <c r="C75" i="129"/>
  <c r="B75" i="129"/>
  <c r="E74" i="129"/>
  <c r="D74" i="129"/>
  <c r="C74" i="129"/>
  <c r="B74" i="129"/>
  <c r="E73" i="129"/>
  <c r="D73" i="129"/>
  <c r="C73" i="129"/>
  <c r="B73" i="129"/>
  <c r="E72" i="129"/>
  <c r="D72" i="129"/>
  <c r="C72" i="129"/>
  <c r="B72" i="129"/>
  <c r="E71" i="129"/>
  <c r="D71" i="129"/>
  <c r="C71" i="129"/>
  <c r="B71" i="129"/>
  <c r="E70" i="129"/>
  <c r="D70" i="129"/>
  <c r="C70" i="129"/>
  <c r="B70" i="129"/>
  <c r="E69" i="129"/>
  <c r="D69" i="129"/>
  <c r="C69" i="129"/>
  <c r="B69" i="129"/>
  <c r="E68" i="129"/>
  <c r="D68" i="129"/>
  <c r="C68" i="129"/>
  <c r="B68" i="129"/>
  <c r="E67" i="129"/>
  <c r="D67" i="129"/>
  <c r="C67" i="129"/>
  <c r="B67" i="129"/>
  <c r="E66" i="129"/>
  <c r="D66" i="129"/>
  <c r="C66" i="129"/>
  <c r="B66" i="129"/>
  <c r="E65" i="129"/>
  <c r="D65" i="129"/>
  <c r="C65" i="129"/>
  <c r="B65" i="129"/>
  <c r="E64" i="129"/>
  <c r="D64" i="129"/>
  <c r="C64" i="129"/>
  <c r="B64" i="129"/>
  <c r="E63" i="129"/>
  <c r="D63" i="129"/>
  <c r="C63" i="129"/>
  <c r="B63" i="129"/>
  <c r="E62" i="129"/>
  <c r="D62" i="129"/>
  <c r="C62" i="129"/>
  <c r="B62" i="129"/>
  <c r="E61" i="129"/>
  <c r="D61" i="129"/>
  <c r="C61" i="129"/>
  <c r="B61" i="129"/>
  <c r="E60" i="129"/>
  <c r="D60" i="129"/>
  <c r="C60" i="129"/>
  <c r="B60" i="129"/>
  <c r="E59" i="129"/>
  <c r="D59" i="129"/>
  <c r="C59" i="129"/>
  <c r="B59" i="129"/>
  <c r="E58" i="129"/>
  <c r="D58" i="129"/>
  <c r="C58" i="129"/>
  <c r="B58" i="129"/>
  <c r="E57" i="129"/>
  <c r="D57" i="129"/>
  <c r="C57" i="129"/>
  <c r="B57" i="129"/>
  <c r="E56" i="129"/>
  <c r="D56" i="129"/>
  <c r="C56" i="129"/>
  <c r="B56" i="129"/>
  <c r="E55" i="129"/>
  <c r="D55" i="129"/>
  <c r="C55" i="129"/>
  <c r="B55" i="129"/>
  <c r="E54" i="129"/>
  <c r="D54" i="129"/>
  <c r="C54" i="129"/>
  <c r="B54" i="129"/>
  <c r="E53" i="129"/>
  <c r="D53" i="129"/>
  <c r="C53" i="129"/>
  <c r="B53" i="129"/>
  <c r="E52" i="129"/>
  <c r="D52" i="129"/>
  <c r="C52" i="129"/>
  <c r="B52" i="129"/>
  <c r="E51" i="129"/>
  <c r="D51" i="129"/>
  <c r="C51" i="129"/>
  <c r="B51" i="129"/>
  <c r="E50" i="129"/>
  <c r="D50" i="129"/>
  <c r="C50" i="129"/>
  <c r="B50" i="129"/>
  <c r="E49" i="129"/>
  <c r="D49" i="129"/>
  <c r="C49" i="129"/>
  <c r="B49" i="129"/>
  <c r="E48" i="129"/>
  <c r="D48" i="129"/>
  <c r="C48" i="129"/>
  <c r="B48" i="129"/>
  <c r="E47" i="129"/>
  <c r="D47" i="129"/>
  <c r="C47" i="129"/>
  <c r="B47" i="129"/>
  <c r="E46" i="129"/>
  <c r="D46" i="129"/>
  <c r="C46" i="129"/>
  <c r="B46" i="129"/>
  <c r="E45" i="129"/>
  <c r="D45" i="129"/>
  <c r="C45" i="129"/>
  <c r="B45" i="129"/>
  <c r="E44" i="129"/>
  <c r="D44" i="129"/>
  <c r="C44" i="129"/>
  <c r="B44" i="129"/>
  <c r="E43" i="129"/>
  <c r="D43" i="129"/>
  <c r="C43" i="129"/>
  <c r="B43" i="129"/>
  <c r="E42" i="129"/>
  <c r="D42" i="129"/>
  <c r="C42" i="129"/>
  <c r="B42" i="129"/>
  <c r="E41" i="129"/>
  <c r="D41" i="129"/>
  <c r="C41" i="129"/>
  <c r="B41" i="129"/>
  <c r="E40" i="129"/>
  <c r="D40" i="129"/>
  <c r="C40" i="129"/>
  <c r="B40" i="129"/>
  <c r="E39" i="129"/>
  <c r="D39" i="129"/>
  <c r="C39" i="129"/>
  <c r="B39" i="129"/>
  <c r="E38" i="129"/>
  <c r="D38" i="129"/>
  <c r="C38" i="129"/>
  <c r="B38" i="129"/>
  <c r="E37" i="129"/>
  <c r="D37" i="129"/>
  <c r="C37" i="129"/>
  <c r="B37" i="129"/>
  <c r="E36" i="129"/>
  <c r="D36" i="129"/>
  <c r="C36" i="129"/>
  <c r="B36" i="129"/>
  <c r="E35" i="129"/>
  <c r="D35" i="129"/>
  <c r="C35" i="129"/>
  <c r="B35" i="129"/>
  <c r="E34" i="129"/>
  <c r="D34" i="129"/>
  <c r="C34" i="129"/>
  <c r="B34" i="129"/>
  <c r="E33" i="129"/>
  <c r="D33" i="129"/>
  <c r="C33" i="129"/>
  <c r="B33" i="129"/>
  <c r="E32" i="129"/>
  <c r="D32" i="129"/>
  <c r="C32" i="129"/>
  <c r="B32" i="129"/>
  <c r="E31" i="129"/>
  <c r="D31" i="129"/>
  <c r="C31" i="129"/>
  <c r="B31" i="129"/>
  <c r="E30" i="129"/>
  <c r="D30" i="129"/>
  <c r="C30" i="129"/>
  <c r="B30" i="129"/>
  <c r="E29" i="129"/>
  <c r="D29" i="129"/>
  <c r="C29" i="129"/>
  <c r="B29" i="129"/>
  <c r="E28" i="129"/>
  <c r="D28" i="129"/>
  <c r="C28" i="129"/>
  <c r="B28" i="129"/>
  <c r="E27" i="129"/>
  <c r="D27" i="129"/>
  <c r="C27" i="129"/>
  <c r="B27" i="129"/>
  <c r="E26" i="129"/>
  <c r="D26" i="129"/>
  <c r="C26" i="129"/>
  <c r="B26" i="129"/>
  <c r="E25" i="129"/>
  <c r="D25" i="129"/>
  <c r="C25" i="129"/>
  <c r="B25" i="129"/>
  <c r="E24" i="129"/>
  <c r="D24" i="129"/>
  <c r="C24" i="129"/>
  <c r="B24" i="129"/>
  <c r="E23" i="129"/>
  <c r="D23" i="129"/>
  <c r="C23" i="129"/>
  <c r="B23" i="129"/>
  <c r="E22" i="129"/>
  <c r="D22" i="129"/>
  <c r="C22" i="129"/>
  <c r="B22" i="129"/>
  <c r="E21" i="129"/>
  <c r="D21" i="129"/>
  <c r="C21" i="129"/>
  <c r="B21" i="129"/>
  <c r="E20" i="129"/>
  <c r="D20" i="129"/>
  <c r="C20" i="129"/>
  <c r="B20" i="129"/>
  <c r="E19" i="129"/>
  <c r="D19" i="129"/>
  <c r="C19" i="129"/>
  <c r="B19" i="129"/>
  <c r="E18" i="129"/>
  <c r="D18" i="129"/>
  <c r="C18" i="129"/>
  <c r="B18" i="129"/>
  <c r="E17" i="129"/>
  <c r="D17" i="129"/>
  <c r="C17" i="129"/>
  <c r="B17" i="129"/>
  <c r="E16" i="129"/>
  <c r="D16" i="129"/>
  <c r="C16" i="129"/>
  <c r="B16" i="129"/>
  <c r="E15" i="129"/>
  <c r="D15" i="129"/>
  <c r="C15" i="129"/>
  <c r="B15" i="129"/>
  <c r="E14" i="129"/>
  <c r="D14" i="129"/>
  <c r="C14" i="129"/>
  <c r="B14" i="129"/>
  <c r="E13" i="129"/>
  <c r="D13" i="129"/>
  <c r="C13" i="129"/>
  <c r="B13" i="129"/>
  <c r="E12" i="129"/>
  <c r="D12" i="129"/>
  <c r="C12" i="129"/>
  <c r="B12" i="129"/>
  <c r="E11" i="129"/>
  <c r="D11" i="129"/>
  <c r="C11" i="129"/>
  <c r="B11" i="129"/>
  <c r="E10" i="129"/>
  <c r="D10" i="129"/>
  <c r="C10" i="129"/>
  <c r="B10" i="129"/>
  <c r="E9" i="129"/>
  <c r="D9" i="129"/>
  <c r="C9" i="129"/>
  <c r="B9" i="129"/>
  <c r="E8" i="129"/>
  <c r="D8" i="129"/>
  <c r="C8" i="129"/>
  <c r="B8" i="129"/>
  <c r="E7" i="129"/>
  <c r="D7" i="129"/>
  <c r="C7" i="129"/>
  <c r="B7" i="129"/>
  <c r="X4" i="129"/>
  <c r="E4" i="129"/>
  <c r="D4" i="129"/>
  <c r="X3" i="129"/>
  <c r="Z2" i="129"/>
  <c r="Y2" i="129"/>
  <c r="X2" i="129"/>
  <c r="H2" i="129"/>
  <c r="X1" i="129"/>
  <c r="H1" i="129"/>
  <c r="E358" i="128"/>
  <c r="K357" i="128"/>
  <c r="C359" i="128" s="1"/>
  <c r="F357" i="128"/>
  <c r="E357" i="128"/>
  <c r="E356" i="128"/>
  <c r="D356" i="128"/>
  <c r="C356" i="128"/>
  <c r="B356" i="128"/>
  <c r="E355" i="128"/>
  <c r="D355" i="128"/>
  <c r="C355" i="128"/>
  <c r="B355" i="128"/>
  <c r="E354" i="128"/>
  <c r="D354" i="128"/>
  <c r="C354" i="128"/>
  <c r="B354" i="128"/>
  <c r="E353" i="128"/>
  <c r="D353" i="128"/>
  <c r="C353" i="128"/>
  <c r="B353" i="128"/>
  <c r="E352" i="128"/>
  <c r="D352" i="128"/>
  <c r="C352" i="128"/>
  <c r="B352" i="128"/>
  <c r="E351" i="128"/>
  <c r="D351" i="128"/>
  <c r="C351" i="128"/>
  <c r="B351" i="128"/>
  <c r="E350" i="128"/>
  <c r="D350" i="128"/>
  <c r="C350" i="128"/>
  <c r="B350" i="128"/>
  <c r="E349" i="128"/>
  <c r="D349" i="128"/>
  <c r="C349" i="128"/>
  <c r="B349" i="128"/>
  <c r="E348" i="128"/>
  <c r="D348" i="128"/>
  <c r="C348" i="128"/>
  <c r="B348" i="128"/>
  <c r="E347" i="128"/>
  <c r="D347" i="128"/>
  <c r="C347" i="128"/>
  <c r="B347" i="128"/>
  <c r="E346" i="128"/>
  <c r="D346" i="128"/>
  <c r="C346" i="128"/>
  <c r="B346" i="128"/>
  <c r="E345" i="128"/>
  <c r="D345" i="128"/>
  <c r="C345" i="128"/>
  <c r="B345" i="128"/>
  <c r="E344" i="128"/>
  <c r="D344" i="128"/>
  <c r="C344" i="128"/>
  <c r="B344" i="128"/>
  <c r="E343" i="128"/>
  <c r="D343" i="128"/>
  <c r="C343" i="128"/>
  <c r="B343" i="128"/>
  <c r="E342" i="128"/>
  <c r="D342" i="128"/>
  <c r="C342" i="128"/>
  <c r="B342" i="128"/>
  <c r="E341" i="128"/>
  <c r="D341" i="128"/>
  <c r="C341" i="128"/>
  <c r="B341" i="128"/>
  <c r="E340" i="128"/>
  <c r="D340" i="128"/>
  <c r="C340" i="128"/>
  <c r="B340" i="128"/>
  <c r="E339" i="128"/>
  <c r="D339" i="128"/>
  <c r="C339" i="128"/>
  <c r="B339" i="128"/>
  <c r="E338" i="128"/>
  <c r="D338" i="128"/>
  <c r="C338" i="128"/>
  <c r="B338" i="128"/>
  <c r="E337" i="128"/>
  <c r="D337" i="128"/>
  <c r="C337" i="128"/>
  <c r="B337" i="128"/>
  <c r="E336" i="128"/>
  <c r="D336" i="128"/>
  <c r="C336" i="128"/>
  <c r="B336" i="128"/>
  <c r="E335" i="128"/>
  <c r="D335" i="128"/>
  <c r="C335" i="128"/>
  <c r="B335" i="128"/>
  <c r="E334" i="128"/>
  <c r="D334" i="128"/>
  <c r="C334" i="128"/>
  <c r="B334" i="128"/>
  <c r="E333" i="128"/>
  <c r="D333" i="128"/>
  <c r="C333" i="128"/>
  <c r="B333" i="128"/>
  <c r="E332" i="128"/>
  <c r="D332" i="128"/>
  <c r="C332" i="128"/>
  <c r="B332" i="128"/>
  <c r="E331" i="128"/>
  <c r="D331" i="128"/>
  <c r="C331" i="128"/>
  <c r="B331" i="128"/>
  <c r="E330" i="128"/>
  <c r="D330" i="128"/>
  <c r="C330" i="128"/>
  <c r="B330" i="128"/>
  <c r="E329" i="128"/>
  <c r="D329" i="128"/>
  <c r="C329" i="128"/>
  <c r="B329" i="128"/>
  <c r="E328" i="128"/>
  <c r="D328" i="128"/>
  <c r="C328" i="128"/>
  <c r="B328" i="128"/>
  <c r="E327" i="128"/>
  <c r="D327" i="128"/>
  <c r="C327" i="128"/>
  <c r="B327" i="128"/>
  <c r="E326" i="128"/>
  <c r="D326" i="128"/>
  <c r="C326" i="128"/>
  <c r="B326" i="128"/>
  <c r="E325" i="128"/>
  <c r="D325" i="128"/>
  <c r="C325" i="128"/>
  <c r="B325" i="128"/>
  <c r="E324" i="128"/>
  <c r="D324" i="128"/>
  <c r="C324" i="128"/>
  <c r="B324" i="128"/>
  <c r="E323" i="128"/>
  <c r="D323" i="128"/>
  <c r="C323" i="128"/>
  <c r="B323" i="128"/>
  <c r="E322" i="128"/>
  <c r="D322" i="128"/>
  <c r="C322" i="128"/>
  <c r="B322" i="128"/>
  <c r="E321" i="128"/>
  <c r="D321" i="128"/>
  <c r="C321" i="128"/>
  <c r="B321" i="128"/>
  <c r="E320" i="128"/>
  <c r="D320" i="128"/>
  <c r="C320" i="128"/>
  <c r="B320" i="128"/>
  <c r="E319" i="128"/>
  <c r="D319" i="128"/>
  <c r="C319" i="128"/>
  <c r="B319" i="128"/>
  <c r="E318" i="128"/>
  <c r="D318" i="128"/>
  <c r="C318" i="128"/>
  <c r="B318" i="128"/>
  <c r="E317" i="128"/>
  <c r="D317" i="128"/>
  <c r="C317" i="128"/>
  <c r="B317" i="128"/>
  <c r="E316" i="128"/>
  <c r="D316" i="128"/>
  <c r="C316" i="128"/>
  <c r="B316" i="128"/>
  <c r="E315" i="128"/>
  <c r="D315" i="128"/>
  <c r="C315" i="128"/>
  <c r="B315" i="128"/>
  <c r="E314" i="128"/>
  <c r="D314" i="128"/>
  <c r="C314" i="128"/>
  <c r="B314" i="128"/>
  <c r="E313" i="128"/>
  <c r="D313" i="128"/>
  <c r="C313" i="128"/>
  <c r="B313" i="128"/>
  <c r="E312" i="128"/>
  <c r="D312" i="128"/>
  <c r="C312" i="128"/>
  <c r="B312" i="128"/>
  <c r="E311" i="128"/>
  <c r="D311" i="128"/>
  <c r="C311" i="128"/>
  <c r="B311" i="128"/>
  <c r="E310" i="128"/>
  <c r="D310" i="128"/>
  <c r="C310" i="128"/>
  <c r="B310" i="128"/>
  <c r="E309" i="128"/>
  <c r="D309" i="128"/>
  <c r="C309" i="128"/>
  <c r="B309" i="128"/>
  <c r="E308" i="128"/>
  <c r="D308" i="128"/>
  <c r="C308" i="128"/>
  <c r="B308" i="128"/>
  <c r="E307" i="128"/>
  <c r="D307" i="128"/>
  <c r="C307" i="128"/>
  <c r="B307" i="128"/>
  <c r="E306" i="128"/>
  <c r="D306" i="128"/>
  <c r="C306" i="128"/>
  <c r="B306" i="128"/>
  <c r="E305" i="128"/>
  <c r="D305" i="128"/>
  <c r="C305" i="128"/>
  <c r="B305" i="128"/>
  <c r="E304" i="128"/>
  <c r="D304" i="128"/>
  <c r="C304" i="128"/>
  <c r="B304" i="128"/>
  <c r="E303" i="128"/>
  <c r="D303" i="128"/>
  <c r="C303" i="128"/>
  <c r="B303" i="128"/>
  <c r="E302" i="128"/>
  <c r="D302" i="128"/>
  <c r="C302" i="128"/>
  <c r="B302" i="128"/>
  <c r="E301" i="128"/>
  <c r="D301" i="128"/>
  <c r="C301" i="128"/>
  <c r="B301" i="128"/>
  <c r="E300" i="128"/>
  <c r="D300" i="128"/>
  <c r="C300" i="128"/>
  <c r="B300" i="128"/>
  <c r="E299" i="128"/>
  <c r="D299" i="128"/>
  <c r="C299" i="128"/>
  <c r="B299" i="128"/>
  <c r="E298" i="128"/>
  <c r="D298" i="128"/>
  <c r="C298" i="128"/>
  <c r="B298" i="128"/>
  <c r="E297" i="128"/>
  <c r="D297" i="128"/>
  <c r="C297" i="128"/>
  <c r="B297" i="128"/>
  <c r="E296" i="128"/>
  <c r="D296" i="128"/>
  <c r="C296" i="128"/>
  <c r="B296" i="128"/>
  <c r="E295" i="128"/>
  <c r="D295" i="128"/>
  <c r="C295" i="128"/>
  <c r="B295" i="128"/>
  <c r="E294" i="128"/>
  <c r="D294" i="128"/>
  <c r="C294" i="128"/>
  <c r="B294" i="128"/>
  <c r="E293" i="128"/>
  <c r="D293" i="128"/>
  <c r="C293" i="128"/>
  <c r="B293" i="128"/>
  <c r="E292" i="128"/>
  <c r="D292" i="128"/>
  <c r="C292" i="128"/>
  <c r="B292" i="128"/>
  <c r="E291" i="128"/>
  <c r="D291" i="128"/>
  <c r="C291" i="128"/>
  <c r="B291" i="128"/>
  <c r="E290" i="128"/>
  <c r="D290" i="128"/>
  <c r="C290" i="128"/>
  <c r="B290" i="128"/>
  <c r="E289" i="128"/>
  <c r="D289" i="128"/>
  <c r="C289" i="128"/>
  <c r="B289" i="128"/>
  <c r="E288" i="128"/>
  <c r="D288" i="128"/>
  <c r="C288" i="128"/>
  <c r="B288" i="128"/>
  <c r="E287" i="128"/>
  <c r="D287" i="128"/>
  <c r="C287" i="128"/>
  <c r="B287" i="128"/>
  <c r="E286" i="128"/>
  <c r="D286" i="128"/>
  <c r="C286" i="128"/>
  <c r="B286" i="128"/>
  <c r="E285" i="128"/>
  <c r="D285" i="128"/>
  <c r="C285" i="128"/>
  <c r="B285" i="128"/>
  <c r="E284" i="128"/>
  <c r="D284" i="128"/>
  <c r="C284" i="128"/>
  <c r="B284" i="128"/>
  <c r="E283" i="128"/>
  <c r="D283" i="128"/>
  <c r="C283" i="128"/>
  <c r="B283" i="128"/>
  <c r="E282" i="128"/>
  <c r="D282" i="128"/>
  <c r="C282" i="128"/>
  <c r="B282" i="128"/>
  <c r="E281" i="128"/>
  <c r="D281" i="128"/>
  <c r="C281" i="128"/>
  <c r="B281" i="128"/>
  <c r="E280" i="128"/>
  <c r="D280" i="128"/>
  <c r="C280" i="128"/>
  <c r="B280" i="128"/>
  <c r="E279" i="128"/>
  <c r="D279" i="128"/>
  <c r="C279" i="128"/>
  <c r="B279" i="128"/>
  <c r="E278" i="128"/>
  <c r="D278" i="128"/>
  <c r="C278" i="128"/>
  <c r="B278" i="128"/>
  <c r="E277" i="128"/>
  <c r="D277" i="128"/>
  <c r="C277" i="128"/>
  <c r="B277" i="128"/>
  <c r="E276" i="128"/>
  <c r="D276" i="128"/>
  <c r="C276" i="128"/>
  <c r="B276" i="128"/>
  <c r="E275" i="128"/>
  <c r="D275" i="128"/>
  <c r="C275" i="128"/>
  <c r="B275" i="128"/>
  <c r="E274" i="128"/>
  <c r="D274" i="128"/>
  <c r="C274" i="128"/>
  <c r="B274" i="128"/>
  <c r="E273" i="128"/>
  <c r="D273" i="128"/>
  <c r="C273" i="128"/>
  <c r="B273" i="128"/>
  <c r="E272" i="128"/>
  <c r="D272" i="128"/>
  <c r="C272" i="128"/>
  <c r="B272" i="128"/>
  <c r="E271" i="128"/>
  <c r="D271" i="128"/>
  <c r="C271" i="128"/>
  <c r="B271" i="128"/>
  <c r="E270" i="128"/>
  <c r="D270" i="128"/>
  <c r="C270" i="128"/>
  <c r="B270" i="128"/>
  <c r="E269" i="128"/>
  <c r="D269" i="128"/>
  <c r="C269" i="128"/>
  <c r="B269" i="128"/>
  <c r="E268" i="128"/>
  <c r="D268" i="128"/>
  <c r="C268" i="128"/>
  <c r="B268" i="128"/>
  <c r="E267" i="128"/>
  <c r="D267" i="128"/>
  <c r="C267" i="128"/>
  <c r="B267" i="128"/>
  <c r="E266" i="128"/>
  <c r="D266" i="128"/>
  <c r="C266" i="128"/>
  <c r="B266" i="128"/>
  <c r="E265" i="128"/>
  <c r="D265" i="128"/>
  <c r="C265" i="128"/>
  <c r="B265" i="128"/>
  <c r="E264" i="128"/>
  <c r="D264" i="128"/>
  <c r="C264" i="128"/>
  <c r="B264" i="128"/>
  <c r="E263" i="128"/>
  <c r="D263" i="128"/>
  <c r="C263" i="128"/>
  <c r="B263" i="128"/>
  <c r="E262" i="128"/>
  <c r="D262" i="128"/>
  <c r="C262" i="128"/>
  <c r="B262" i="128"/>
  <c r="E261" i="128"/>
  <c r="D261" i="128"/>
  <c r="C261" i="128"/>
  <c r="B261" i="128"/>
  <c r="E260" i="128"/>
  <c r="D260" i="128"/>
  <c r="C260" i="128"/>
  <c r="B260" i="128"/>
  <c r="E259" i="128"/>
  <c r="D259" i="128"/>
  <c r="C259" i="128"/>
  <c r="B259" i="128"/>
  <c r="E258" i="128"/>
  <c r="D258" i="128"/>
  <c r="C258" i="128"/>
  <c r="B258" i="128"/>
  <c r="E257" i="128"/>
  <c r="D257" i="128"/>
  <c r="C257" i="128"/>
  <c r="B257" i="128"/>
  <c r="E256" i="128"/>
  <c r="D256" i="128"/>
  <c r="C256" i="128"/>
  <c r="B256" i="128"/>
  <c r="E255" i="128"/>
  <c r="D255" i="128"/>
  <c r="C255" i="128"/>
  <c r="B255" i="128"/>
  <c r="E254" i="128"/>
  <c r="D254" i="128"/>
  <c r="C254" i="128"/>
  <c r="B254" i="128"/>
  <c r="E253" i="128"/>
  <c r="D253" i="128"/>
  <c r="C253" i="128"/>
  <c r="B253" i="128"/>
  <c r="E252" i="128"/>
  <c r="D252" i="128"/>
  <c r="C252" i="128"/>
  <c r="B252" i="128"/>
  <c r="E251" i="128"/>
  <c r="D251" i="128"/>
  <c r="C251" i="128"/>
  <c r="B251" i="128"/>
  <c r="E250" i="128"/>
  <c r="D250" i="128"/>
  <c r="C250" i="128"/>
  <c r="B250" i="128"/>
  <c r="E249" i="128"/>
  <c r="D249" i="128"/>
  <c r="C249" i="128"/>
  <c r="B249" i="128"/>
  <c r="E248" i="128"/>
  <c r="D248" i="128"/>
  <c r="C248" i="128"/>
  <c r="B248" i="128"/>
  <c r="E247" i="128"/>
  <c r="D247" i="128"/>
  <c r="C247" i="128"/>
  <c r="B247" i="128"/>
  <c r="E246" i="128"/>
  <c r="D246" i="128"/>
  <c r="C246" i="128"/>
  <c r="B246" i="128"/>
  <c r="E245" i="128"/>
  <c r="D245" i="128"/>
  <c r="C245" i="128"/>
  <c r="B245" i="128"/>
  <c r="E244" i="128"/>
  <c r="D244" i="128"/>
  <c r="C244" i="128"/>
  <c r="B244" i="128"/>
  <c r="E243" i="128"/>
  <c r="D243" i="128"/>
  <c r="C243" i="128"/>
  <c r="B243" i="128"/>
  <c r="E242" i="128"/>
  <c r="D242" i="128"/>
  <c r="C242" i="128"/>
  <c r="B242" i="128"/>
  <c r="E241" i="128"/>
  <c r="D241" i="128"/>
  <c r="C241" i="128"/>
  <c r="B241" i="128"/>
  <c r="E240" i="128"/>
  <c r="D240" i="128"/>
  <c r="C240" i="128"/>
  <c r="B240" i="128"/>
  <c r="E239" i="128"/>
  <c r="D239" i="128"/>
  <c r="C239" i="128"/>
  <c r="B239" i="128"/>
  <c r="E238" i="128"/>
  <c r="D238" i="128"/>
  <c r="C238" i="128"/>
  <c r="B238" i="128"/>
  <c r="E237" i="128"/>
  <c r="D237" i="128"/>
  <c r="C237" i="128"/>
  <c r="B237" i="128"/>
  <c r="E236" i="128"/>
  <c r="D236" i="128"/>
  <c r="C236" i="128"/>
  <c r="B236" i="128"/>
  <c r="E235" i="128"/>
  <c r="D235" i="128"/>
  <c r="C235" i="128"/>
  <c r="B235" i="128"/>
  <c r="E234" i="128"/>
  <c r="D234" i="128"/>
  <c r="C234" i="128"/>
  <c r="B234" i="128"/>
  <c r="E233" i="128"/>
  <c r="D233" i="128"/>
  <c r="C233" i="128"/>
  <c r="B233" i="128"/>
  <c r="E232" i="128"/>
  <c r="D232" i="128"/>
  <c r="C232" i="128"/>
  <c r="B232" i="128"/>
  <c r="E231" i="128"/>
  <c r="D231" i="128"/>
  <c r="C231" i="128"/>
  <c r="B231" i="128"/>
  <c r="E230" i="128"/>
  <c r="D230" i="128"/>
  <c r="C230" i="128"/>
  <c r="B230" i="128"/>
  <c r="E229" i="128"/>
  <c r="D229" i="128"/>
  <c r="C229" i="128"/>
  <c r="B229" i="128"/>
  <c r="E228" i="128"/>
  <c r="D228" i="128"/>
  <c r="C228" i="128"/>
  <c r="B228" i="128"/>
  <c r="E227" i="128"/>
  <c r="D227" i="128"/>
  <c r="C227" i="128"/>
  <c r="B227" i="128"/>
  <c r="E226" i="128"/>
  <c r="D226" i="128"/>
  <c r="C226" i="128"/>
  <c r="B226" i="128"/>
  <c r="E225" i="128"/>
  <c r="D225" i="128"/>
  <c r="C225" i="128"/>
  <c r="B225" i="128"/>
  <c r="E224" i="128"/>
  <c r="D224" i="128"/>
  <c r="C224" i="128"/>
  <c r="B224" i="128"/>
  <c r="E223" i="128"/>
  <c r="D223" i="128"/>
  <c r="C223" i="128"/>
  <c r="B223" i="128"/>
  <c r="E222" i="128"/>
  <c r="D222" i="128"/>
  <c r="C222" i="128"/>
  <c r="B222" i="128"/>
  <c r="E221" i="128"/>
  <c r="D221" i="128"/>
  <c r="C221" i="128"/>
  <c r="B221" i="128"/>
  <c r="E220" i="128"/>
  <c r="D220" i="128"/>
  <c r="C220" i="128"/>
  <c r="B220" i="128"/>
  <c r="E219" i="128"/>
  <c r="D219" i="128"/>
  <c r="C219" i="128"/>
  <c r="B219" i="128"/>
  <c r="E218" i="128"/>
  <c r="D218" i="128"/>
  <c r="C218" i="128"/>
  <c r="B218" i="128"/>
  <c r="E217" i="128"/>
  <c r="D217" i="128"/>
  <c r="C217" i="128"/>
  <c r="B217" i="128"/>
  <c r="E216" i="128"/>
  <c r="D216" i="128"/>
  <c r="C216" i="128"/>
  <c r="B216" i="128"/>
  <c r="E215" i="128"/>
  <c r="D215" i="128"/>
  <c r="C215" i="128"/>
  <c r="B215" i="128"/>
  <c r="E214" i="128"/>
  <c r="D214" i="128"/>
  <c r="C214" i="128"/>
  <c r="B214" i="128"/>
  <c r="E213" i="128"/>
  <c r="D213" i="128"/>
  <c r="C213" i="128"/>
  <c r="B213" i="128"/>
  <c r="E212" i="128"/>
  <c r="D212" i="128"/>
  <c r="C212" i="128"/>
  <c r="B212" i="128"/>
  <c r="E211" i="128"/>
  <c r="D211" i="128"/>
  <c r="C211" i="128"/>
  <c r="B211" i="128"/>
  <c r="E210" i="128"/>
  <c r="D210" i="128"/>
  <c r="C210" i="128"/>
  <c r="B210" i="128"/>
  <c r="E209" i="128"/>
  <c r="D209" i="128"/>
  <c r="C209" i="128"/>
  <c r="B209" i="128"/>
  <c r="E208" i="128"/>
  <c r="D208" i="128"/>
  <c r="C208" i="128"/>
  <c r="B208" i="128"/>
  <c r="E207" i="128"/>
  <c r="D207" i="128"/>
  <c r="C207" i="128"/>
  <c r="B207" i="128"/>
  <c r="E206" i="128"/>
  <c r="D206" i="128"/>
  <c r="C206" i="128"/>
  <c r="B206" i="128"/>
  <c r="E205" i="128"/>
  <c r="D205" i="128"/>
  <c r="C205" i="128"/>
  <c r="B205" i="128"/>
  <c r="E204" i="128"/>
  <c r="D204" i="128"/>
  <c r="C204" i="128"/>
  <c r="B204" i="128"/>
  <c r="E203" i="128"/>
  <c r="D203" i="128"/>
  <c r="C203" i="128"/>
  <c r="B203" i="128"/>
  <c r="E202" i="128"/>
  <c r="D202" i="128"/>
  <c r="C202" i="128"/>
  <c r="B202" i="128"/>
  <c r="E201" i="128"/>
  <c r="D201" i="128"/>
  <c r="C201" i="128"/>
  <c r="B201" i="128"/>
  <c r="E200" i="128"/>
  <c r="D200" i="128"/>
  <c r="C200" i="128"/>
  <c r="B200" i="128"/>
  <c r="E199" i="128"/>
  <c r="D199" i="128"/>
  <c r="C199" i="128"/>
  <c r="B199" i="128"/>
  <c r="E198" i="128"/>
  <c r="D198" i="128"/>
  <c r="C198" i="128"/>
  <c r="B198" i="128"/>
  <c r="E197" i="128"/>
  <c r="D197" i="128"/>
  <c r="C197" i="128"/>
  <c r="B197" i="128"/>
  <c r="E196" i="128"/>
  <c r="D196" i="128"/>
  <c r="C196" i="128"/>
  <c r="B196" i="128"/>
  <c r="E195" i="128"/>
  <c r="D195" i="128"/>
  <c r="C195" i="128"/>
  <c r="B195" i="128"/>
  <c r="E194" i="128"/>
  <c r="D194" i="128"/>
  <c r="C194" i="128"/>
  <c r="B194" i="128"/>
  <c r="E193" i="128"/>
  <c r="D193" i="128"/>
  <c r="C193" i="128"/>
  <c r="B193" i="128"/>
  <c r="E192" i="128"/>
  <c r="D192" i="128"/>
  <c r="C192" i="128"/>
  <c r="B192" i="128"/>
  <c r="E191" i="128"/>
  <c r="D191" i="128"/>
  <c r="C191" i="128"/>
  <c r="B191" i="128"/>
  <c r="E190" i="128"/>
  <c r="D190" i="128"/>
  <c r="C190" i="128"/>
  <c r="B190" i="128"/>
  <c r="E189" i="128"/>
  <c r="D189" i="128"/>
  <c r="C189" i="128"/>
  <c r="B189" i="128"/>
  <c r="E188" i="128"/>
  <c r="D188" i="128"/>
  <c r="C188" i="128"/>
  <c r="B188" i="128"/>
  <c r="E187" i="128"/>
  <c r="D187" i="128"/>
  <c r="C187" i="128"/>
  <c r="B187" i="128"/>
  <c r="E186" i="128"/>
  <c r="D186" i="128"/>
  <c r="C186" i="128"/>
  <c r="B186" i="128"/>
  <c r="E185" i="128"/>
  <c r="D185" i="128"/>
  <c r="C185" i="128"/>
  <c r="B185" i="128"/>
  <c r="E184" i="128"/>
  <c r="D184" i="128"/>
  <c r="C184" i="128"/>
  <c r="B184" i="128"/>
  <c r="E183" i="128"/>
  <c r="D183" i="128"/>
  <c r="C183" i="128"/>
  <c r="B183" i="128"/>
  <c r="E182" i="128"/>
  <c r="D182" i="128"/>
  <c r="C182" i="128"/>
  <c r="B182" i="128"/>
  <c r="E181" i="128"/>
  <c r="D181" i="128"/>
  <c r="C181" i="128"/>
  <c r="B181" i="128"/>
  <c r="E180" i="128"/>
  <c r="D180" i="128"/>
  <c r="C180" i="128"/>
  <c r="B180" i="128"/>
  <c r="E179" i="128"/>
  <c r="D179" i="128"/>
  <c r="C179" i="128"/>
  <c r="B179" i="128"/>
  <c r="E178" i="128"/>
  <c r="D178" i="128"/>
  <c r="C178" i="128"/>
  <c r="B178" i="128"/>
  <c r="E177" i="128"/>
  <c r="D177" i="128"/>
  <c r="C177" i="128"/>
  <c r="B177" i="128"/>
  <c r="E176" i="128"/>
  <c r="D176" i="128"/>
  <c r="C176" i="128"/>
  <c r="B176" i="128"/>
  <c r="E175" i="128"/>
  <c r="D175" i="128"/>
  <c r="C175" i="128"/>
  <c r="B175" i="128"/>
  <c r="E174" i="128"/>
  <c r="D174" i="128"/>
  <c r="C174" i="128"/>
  <c r="B174" i="128"/>
  <c r="E173" i="128"/>
  <c r="D173" i="128"/>
  <c r="C173" i="128"/>
  <c r="B173" i="128"/>
  <c r="E172" i="128"/>
  <c r="D172" i="128"/>
  <c r="C172" i="128"/>
  <c r="B172" i="128"/>
  <c r="E171" i="128"/>
  <c r="D171" i="128"/>
  <c r="C171" i="128"/>
  <c r="B171" i="128"/>
  <c r="E170" i="128"/>
  <c r="D170" i="128"/>
  <c r="C170" i="128"/>
  <c r="B170" i="128"/>
  <c r="E169" i="128"/>
  <c r="D169" i="128"/>
  <c r="C169" i="128"/>
  <c r="B169" i="128"/>
  <c r="E168" i="128"/>
  <c r="D168" i="128"/>
  <c r="C168" i="128"/>
  <c r="B168" i="128"/>
  <c r="E167" i="128"/>
  <c r="D167" i="128"/>
  <c r="C167" i="128"/>
  <c r="B167" i="128"/>
  <c r="E166" i="128"/>
  <c r="D166" i="128"/>
  <c r="C166" i="128"/>
  <c r="B166" i="128"/>
  <c r="E165" i="128"/>
  <c r="D165" i="128"/>
  <c r="C165" i="128"/>
  <c r="B165" i="128"/>
  <c r="E164" i="128"/>
  <c r="D164" i="128"/>
  <c r="C164" i="128"/>
  <c r="B164" i="128"/>
  <c r="E163" i="128"/>
  <c r="D163" i="128"/>
  <c r="C163" i="128"/>
  <c r="B163" i="128"/>
  <c r="E162" i="128"/>
  <c r="D162" i="128"/>
  <c r="C162" i="128"/>
  <c r="B162" i="128"/>
  <c r="E161" i="128"/>
  <c r="D161" i="128"/>
  <c r="C161" i="128"/>
  <c r="B161" i="128"/>
  <c r="E160" i="128"/>
  <c r="D160" i="128"/>
  <c r="C160" i="128"/>
  <c r="B160" i="128"/>
  <c r="E159" i="128"/>
  <c r="D159" i="128"/>
  <c r="C159" i="128"/>
  <c r="B159" i="128"/>
  <c r="E158" i="128"/>
  <c r="D158" i="128"/>
  <c r="C158" i="128"/>
  <c r="B158" i="128"/>
  <c r="E157" i="128"/>
  <c r="D157" i="128"/>
  <c r="C157" i="128"/>
  <c r="B157" i="128"/>
  <c r="E156" i="128"/>
  <c r="D156" i="128"/>
  <c r="C156" i="128"/>
  <c r="B156" i="128"/>
  <c r="E155" i="128"/>
  <c r="D155" i="128"/>
  <c r="C155" i="128"/>
  <c r="B155" i="128"/>
  <c r="E154" i="128"/>
  <c r="D154" i="128"/>
  <c r="C154" i="128"/>
  <c r="B154" i="128"/>
  <c r="E153" i="128"/>
  <c r="D153" i="128"/>
  <c r="C153" i="128"/>
  <c r="B153" i="128"/>
  <c r="E152" i="128"/>
  <c r="D152" i="128"/>
  <c r="C152" i="128"/>
  <c r="B152" i="128"/>
  <c r="E151" i="128"/>
  <c r="D151" i="128"/>
  <c r="C151" i="128"/>
  <c r="B151" i="128"/>
  <c r="E150" i="128"/>
  <c r="D150" i="128"/>
  <c r="C150" i="128"/>
  <c r="B150" i="128"/>
  <c r="E149" i="128"/>
  <c r="D149" i="128"/>
  <c r="C149" i="128"/>
  <c r="B149" i="128"/>
  <c r="E148" i="128"/>
  <c r="D148" i="128"/>
  <c r="C148" i="128"/>
  <c r="B148" i="128"/>
  <c r="E147" i="128"/>
  <c r="D147" i="128"/>
  <c r="C147" i="128"/>
  <c r="B147" i="128"/>
  <c r="E146" i="128"/>
  <c r="D146" i="128"/>
  <c r="C146" i="128"/>
  <c r="B146" i="128"/>
  <c r="E145" i="128"/>
  <c r="D145" i="128"/>
  <c r="C145" i="128"/>
  <c r="B145" i="128"/>
  <c r="E144" i="128"/>
  <c r="D144" i="128"/>
  <c r="C144" i="128"/>
  <c r="B144" i="128"/>
  <c r="E143" i="128"/>
  <c r="D143" i="128"/>
  <c r="C143" i="128"/>
  <c r="B143" i="128"/>
  <c r="E142" i="128"/>
  <c r="D142" i="128"/>
  <c r="C142" i="128"/>
  <c r="B142" i="128"/>
  <c r="E141" i="128"/>
  <c r="D141" i="128"/>
  <c r="C141" i="128"/>
  <c r="B141" i="128"/>
  <c r="E140" i="128"/>
  <c r="D140" i="128"/>
  <c r="C140" i="128"/>
  <c r="B140" i="128"/>
  <c r="E139" i="128"/>
  <c r="D139" i="128"/>
  <c r="C139" i="128"/>
  <c r="B139" i="128"/>
  <c r="E138" i="128"/>
  <c r="D138" i="128"/>
  <c r="C138" i="128"/>
  <c r="B138" i="128"/>
  <c r="E137" i="128"/>
  <c r="D137" i="128"/>
  <c r="C137" i="128"/>
  <c r="B137" i="128"/>
  <c r="E136" i="128"/>
  <c r="D136" i="128"/>
  <c r="C136" i="128"/>
  <c r="B136" i="128"/>
  <c r="E135" i="128"/>
  <c r="D135" i="128"/>
  <c r="C135" i="128"/>
  <c r="B135" i="128"/>
  <c r="E134" i="128"/>
  <c r="D134" i="128"/>
  <c r="C134" i="128"/>
  <c r="B134" i="128"/>
  <c r="E133" i="128"/>
  <c r="D133" i="128"/>
  <c r="C133" i="128"/>
  <c r="B133" i="128"/>
  <c r="E132" i="128"/>
  <c r="D132" i="128"/>
  <c r="C132" i="128"/>
  <c r="B132" i="128"/>
  <c r="E131" i="128"/>
  <c r="D131" i="128"/>
  <c r="C131" i="128"/>
  <c r="B131" i="128"/>
  <c r="E130" i="128"/>
  <c r="D130" i="128"/>
  <c r="C130" i="128"/>
  <c r="B130" i="128"/>
  <c r="E129" i="128"/>
  <c r="D129" i="128"/>
  <c r="C129" i="128"/>
  <c r="B129" i="128"/>
  <c r="E128" i="128"/>
  <c r="D128" i="128"/>
  <c r="C128" i="128"/>
  <c r="B128" i="128"/>
  <c r="E127" i="128"/>
  <c r="D127" i="128"/>
  <c r="C127" i="128"/>
  <c r="B127" i="128"/>
  <c r="E126" i="128"/>
  <c r="D126" i="128"/>
  <c r="C126" i="128"/>
  <c r="B126" i="128"/>
  <c r="E125" i="128"/>
  <c r="D125" i="128"/>
  <c r="C125" i="128"/>
  <c r="B125" i="128"/>
  <c r="E124" i="128"/>
  <c r="D124" i="128"/>
  <c r="C124" i="128"/>
  <c r="B124" i="128"/>
  <c r="E123" i="128"/>
  <c r="D123" i="128"/>
  <c r="C123" i="128"/>
  <c r="B123" i="128"/>
  <c r="E122" i="128"/>
  <c r="D122" i="128"/>
  <c r="C122" i="128"/>
  <c r="B122" i="128"/>
  <c r="E121" i="128"/>
  <c r="D121" i="128"/>
  <c r="C121" i="128"/>
  <c r="B121" i="128"/>
  <c r="E120" i="128"/>
  <c r="D120" i="128"/>
  <c r="C120" i="128"/>
  <c r="B120" i="128"/>
  <c r="E119" i="128"/>
  <c r="D119" i="128"/>
  <c r="C119" i="128"/>
  <c r="B119" i="128"/>
  <c r="E118" i="128"/>
  <c r="D118" i="128"/>
  <c r="C118" i="128"/>
  <c r="B118" i="128"/>
  <c r="E117" i="128"/>
  <c r="D117" i="128"/>
  <c r="C117" i="128"/>
  <c r="B117" i="128"/>
  <c r="E116" i="128"/>
  <c r="D116" i="128"/>
  <c r="C116" i="128"/>
  <c r="B116" i="128"/>
  <c r="E115" i="128"/>
  <c r="D115" i="128"/>
  <c r="C115" i="128"/>
  <c r="B115" i="128"/>
  <c r="E114" i="128"/>
  <c r="D114" i="128"/>
  <c r="C114" i="128"/>
  <c r="B114" i="128"/>
  <c r="E113" i="128"/>
  <c r="D113" i="128"/>
  <c r="C113" i="128"/>
  <c r="B113" i="128"/>
  <c r="E112" i="128"/>
  <c r="D112" i="128"/>
  <c r="C112" i="128"/>
  <c r="B112" i="128"/>
  <c r="E111" i="128"/>
  <c r="D111" i="128"/>
  <c r="C111" i="128"/>
  <c r="B111" i="128"/>
  <c r="E110" i="128"/>
  <c r="D110" i="128"/>
  <c r="C110" i="128"/>
  <c r="B110" i="128"/>
  <c r="E109" i="128"/>
  <c r="D109" i="128"/>
  <c r="C109" i="128"/>
  <c r="B109" i="128"/>
  <c r="E108" i="128"/>
  <c r="D108" i="128"/>
  <c r="C108" i="128"/>
  <c r="B108" i="128"/>
  <c r="E107" i="128"/>
  <c r="D107" i="128"/>
  <c r="C107" i="128"/>
  <c r="B107" i="128"/>
  <c r="E106" i="128"/>
  <c r="D106" i="128"/>
  <c r="C106" i="128"/>
  <c r="B106" i="128"/>
  <c r="E105" i="128"/>
  <c r="D105" i="128"/>
  <c r="C105" i="128"/>
  <c r="B105" i="128"/>
  <c r="E104" i="128"/>
  <c r="D104" i="128"/>
  <c r="C104" i="128"/>
  <c r="B104" i="128"/>
  <c r="E103" i="128"/>
  <c r="D103" i="128"/>
  <c r="C103" i="128"/>
  <c r="B103" i="128"/>
  <c r="E102" i="128"/>
  <c r="D102" i="128"/>
  <c r="C102" i="128"/>
  <c r="B102" i="128"/>
  <c r="E101" i="128"/>
  <c r="D101" i="128"/>
  <c r="C101" i="128"/>
  <c r="B101" i="128"/>
  <c r="E100" i="128"/>
  <c r="D100" i="128"/>
  <c r="C100" i="128"/>
  <c r="B100" i="128"/>
  <c r="E99" i="128"/>
  <c r="D99" i="128"/>
  <c r="C99" i="128"/>
  <c r="B99" i="128"/>
  <c r="E98" i="128"/>
  <c r="D98" i="128"/>
  <c r="C98" i="128"/>
  <c r="B98" i="128"/>
  <c r="E97" i="128"/>
  <c r="D97" i="128"/>
  <c r="C97" i="128"/>
  <c r="B97" i="128"/>
  <c r="E96" i="128"/>
  <c r="D96" i="128"/>
  <c r="C96" i="128"/>
  <c r="B96" i="128"/>
  <c r="E95" i="128"/>
  <c r="D95" i="128"/>
  <c r="C95" i="128"/>
  <c r="B95" i="128"/>
  <c r="E94" i="128"/>
  <c r="D94" i="128"/>
  <c r="C94" i="128"/>
  <c r="B94" i="128"/>
  <c r="E93" i="128"/>
  <c r="D93" i="128"/>
  <c r="C93" i="128"/>
  <c r="B93" i="128"/>
  <c r="E92" i="128"/>
  <c r="D92" i="128"/>
  <c r="C92" i="128"/>
  <c r="B92" i="128"/>
  <c r="E91" i="128"/>
  <c r="D91" i="128"/>
  <c r="C91" i="128"/>
  <c r="B91" i="128"/>
  <c r="E90" i="128"/>
  <c r="D90" i="128"/>
  <c r="C90" i="128"/>
  <c r="B90" i="128"/>
  <c r="E89" i="128"/>
  <c r="D89" i="128"/>
  <c r="C89" i="128"/>
  <c r="B89" i="128"/>
  <c r="E88" i="128"/>
  <c r="D88" i="128"/>
  <c r="C88" i="128"/>
  <c r="B88" i="128"/>
  <c r="E87" i="128"/>
  <c r="D87" i="128"/>
  <c r="C87" i="128"/>
  <c r="B87" i="128"/>
  <c r="E86" i="128"/>
  <c r="D86" i="128"/>
  <c r="C86" i="128"/>
  <c r="B86" i="128"/>
  <c r="E85" i="128"/>
  <c r="D85" i="128"/>
  <c r="C85" i="128"/>
  <c r="B85" i="128"/>
  <c r="E84" i="128"/>
  <c r="D84" i="128"/>
  <c r="C84" i="128"/>
  <c r="B84" i="128"/>
  <c r="E83" i="128"/>
  <c r="D83" i="128"/>
  <c r="C83" i="128"/>
  <c r="B83" i="128"/>
  <c r="E82" i="128"/>
  <c r="D82" i="128"/>
  <c r="C82" i="128"/>
  <c r="B82" i="128"/>
  <c r="E81" i="128"/>
  <c r="D81" i="128"/>
  <c r="C81" i="128"/>
  <c r="B81" i="128"/>
  <c r="E80" i="128"/>
  <c r="D80" i="128"/>
  <c r="C80" i="128"/>
  <c r="B80" i="128"/>
  <c r="E79" i="128"/>
  <c r="D79" i="128"/>
  <c r="C79" i="128"/>
  <c r="B79" i="128"/>
  <c r="E78" i="128"/>
  <c r="D78" i="128"/>
  <c r="C78" i="128"/>
  <c r="B78" i="128"/>
  <c r="E77" i="128"/>
  <c r="D77" i="128"/>
  <c r="C77" i="128"/>
  <c r="B77" i="128"/>
  <c r="E76" i="128"/>
  <c r="D76" i="128"/>
  <c r="C76" i="128"/>
  <c r="B76" i="128"/>
  <c r="E75" i="128"/>
  <c r="D75" i="128"/>
  <c r="C75" i="128"/>
  <c r="B75" i="128"/>
  <c r="E74" i="128"/>
  <c r="D74" i="128"/>
  <c r="C74" i="128"/>
  <c r="B74" i="128"/>
  <c r="E73" i="128"/>
  <c r="D73" i="128"/>
  <c r="C73" i="128"/>
  <c r="B73" i="128"/>
  <c r="E72" i="128"/>
  <c r="D72" i="128"/>
  <c r="C72" i="128"/>
  <c r="B72" i="128"/>
  <c r="E71" i="128"/>
  <c r="D71" i="128"/>
  <c r="C71" i="128"/>
  <c r="B71" i="128"/>
  <c r="E70" i="128"/>
  <c r="D70" i="128"/>
  <c r="C70" i="128"/>
  <c r="B70" i="128"/>
  <c r="E69" i="128"/>
  <c r="D69" i="128"/>
  <c r="C69" i="128"/>
  <c r="B69" i="128"/>
  <c r="E68" i="128"/>
  <c r="D68" i="128"/>
  <c r="C68" i="128"/>
  <c r="B68" i="128"/>
  <c r="E67" i="128"/>
  <c r="D67" i="128"/>
  <c r="C67" i="128"/>
  <c r="B67" i="128"/>
  <c r="E66" i="128"/>
  <c r="D66" i="128"/>
  <c r="C66" i="128"/>
  <c r="B66" i="128"/>
  <c r="E65" i="128"/>
  <c r="D65" i="128"/>
  <c r="C65" i="128"/>
  <c r="B65" i="128"/>
  <c r="E64" i="128"/>
  <c r="D64" i="128"/>
  <c r="C64" i="128"/>
  <c r="B64" i="128"/>
  <c r="E63" i="128"/>
  <c r="D63" i="128"/>
  <c r="C63" i="128"/>
  <c r="B63" i="128"/>
  <c r="E62" i="128"/>
  <c r="D62" i="128"/>
  <c r="C62" i="128"/>
  <c r="B62" i="128"/>
  <c r="E61" i="128"/>
  <c r="D61" i="128"/>
  <c r="C61" i="128"/>
  <c r="B61" i="128"/>
  <c r="E60" i="128"/>
  <c r="D60" i="128"/>
  <c r="C60" i="128"/>
  <c r="B60" i="128"/>
  <c r="E59" i="128"/>
  <c r="D59" i="128"/>
  <c r="C59" i="128"/>
  <c r="B59" i="128"/>
  <c r="E58" i="128"/>
  <c r="D58" i="128"/>
  <c r="C58" i="128"/>
  <c r="B58" i="128"/>
  <c r="E57" i="128"/>
  <c r="D57" i="128"/>
  <c r="C57" i="128"/>
  <c r="B57" i="128"/>
  <c r="E56" i="128"/>
  <c r="D56" i="128"/>
  <c r="C56" i="128"/>
  <c r="B56" i="128"/>
  <c r="E55" i="128"/>
  <c r="D55" i="128"/>
  <c r="C55" i="128"/>
  <c r="B55" i="128"/>
  <c r="E54" i="128"/>
  <c r="D54" i="128"/>
  <c r="C54" i="128"/>
  <c r="B54" i="128"/>
  <c r="E53" i="128"/>
  <c r="D53" i="128"/>
  <c r="C53" i="128"/>
  <c r="B53" i="128"/>
  <c r="E52" i="128"/>
  <c r="D52" i="128"/>
  <c r="C52" i="128"/>
  <c r="B52" i="128"/>
  <c r="E51" i="128"/>
  <c r="D51" i="128"/>
  <c r="C51" i="128"/>
  <c r="B51" i="128"/>
  <c r="E50" i="128"/>
  <c r="D50" i="128"/>
  <c r="C50" i="128"/>
  <c r="B50" i="128"/>
  <c r="E49" i="128"/>
  <c r="D49" i="128"/>
  <c r="C49" i="128"/>
  <c r="B49" i="128"/>
  <c r="E48" i="128"/>
  <c r="D48" i="128"/>
  <c r="C48" i="128"/>
  <c r="B48" i="128"/>
  <c r="E47" i="128"/>
  <c r="D47" i="128"/>
  <c r="C47" i="128"/>
  <c r="B47" i="128"/>
  <c r="E46" i="128"/>
  <c r="D46" i="128"/>
  <c r="C46" i="128"/>
  <c r="B46" i="128"/>
  <c r="E45" i="128"/>
  <c r="D45" i="128"/>
  <c r="C45" i="128"/>
  <c r="B45" i="128"/>
  <c r="E44" i="128"/>
  <c r="D44" i="128"/>
  <c r="C44" i="128"/>
  <c r="B44" i="128"/>
  <c r="E43" i="128"/>
  <c r="D43" i="128"/>
  <c r="C43" i="128"/>
  <c r="B43" i="128"/>
  <c r="E42" i="128"/>
  <c r="D42" i="128"/>
  <c r="C42" i="128"/>
  <c r="B42" i="128"/>
  <c r="E41" i="128"/>
  <c r="D41" i="128"/>
  <c r="C41" i="128"/>
  <c r="B41" i="128"/>
  <c r="E40" i="128"/>
  <c r="D40" i="128"/>
  <c r="C40" i="128"/>
  <c r="B40" i="128"/>
  <c r="E39" i="128"/>
  <c r="D39" i="128"/>
  <c r="C39" i="128"/>
  <c r="B39" i="128"/>
  <c r="E38" i="128"/>
  <c r="D38" i="128"/>
  <c r="C38" i="128"/>
  <c r="B38" i="128"/>
  <c r="E37" i="128"/>
  <c r="D37" i="128"/>
  <c r="C37" i="128"/>
  <c r="B37" i="128"/>
  <c r="E36" i="128"/>
  <c r="D36" i="128"/>
  <c r="C36" i="128"/>
  <c r="B36" i="128"/>
  <c r="E35" i="128"/>
  <c r="D35" i="128"/>
  <c r="C35" i="128"/>
  <c r="B35" i="128"/>
  <c r="E34" i="128"/>
  <c r="D34" i="128"/>
  <c r="C34" i="128"/>
  <c r="B34" i="128"/>
  <c r="E33" i="128"/>
  <c r="D33" i="128"/>
  <c r="C33" i="128"/>
  <c r="B33" i="128"/>
  <c r="E32" i="128"/>
  <c r="D32" i="128"/>
  <c r="C32" i="128"/>
  <c r="B32" i="128"/>
  <c r="E31" i="128"/>
  <c r="D31" i="128"/>
  <c r="C31" i="128"/>
  <c r="B31" i="128"/>
  <c r="E30" i="128"/>
  <c r="D30" i="128"/>
  <c r="C30" i="128"/>
  <c r="B30" i="128"/>
  <c r="E29" i="128"/>
  <c r="D29" i="128"/>
  <c r="C29" i="128"/>
  <c r="B29" i="128"/>
  <c r="E28" i="128"/>
  <c r="D28" i="128"/>
  <c r="C28" i="128"/>
  <c r="B28" i="128"/>
  <c r="E27" i="128"/>
  <c r="D27" i="128"/>
  <c r="C27" i="128"/>
  <c r="B27" i="128"/>
  <c r="E26" i="128"/>
  <c r="D26" i="128"/>
  <c r="C26" i="128"/>
  <c r="B26" i="128"/>
  <c r="E25" i="128"/>
  <c r="D25" i="128"/>
  <c r="C25" i="128"/>
  <c r="B25" i="128"/>
  <c r="E24" i="128"/>
  <c r="D24" i="128"/>
  <c r="C24" i="128"/>
  <c r="B24" i="128"/>
  <c r="E23" i="128"/>
  <c r="D23" i="128"/>
  <c r="C23" i="128"/>
  <c r="B23" i="128"/>
  <c r="E22" i="128"/>
  <c r="D22" i="128"/>
  <c r="C22" i="128"/>
  <c r="B22" i="128"/>
  <c r="E21" i="128"/>
  <c r="D21" i="128"/>
  <c r="C21" i="128"/>
  <c r="B21" i="128"/>
  <c r="E20" i="128"/>
  <c r="D20" i="128"/>
  <c r="C20" i="128"/>
  <c r="B20" i="128"/>
  <c r="E19" i="128"/>
  <c r="D19" i="128"/>
  <c r="C19" i="128"/>
  <c r="B19" i="128"/>
  <c r="E18" i="128"/>
  <c r="D18" i="128"/>
  <c r="C18" i="128"/>
  <c r="B18" i="128"/>
  <c r="E17" i="128"/>
  <c r="D17" i="128"/>
  <c r="C17" i="128"/>
  <c r="B17" i="128"/>
  <c r="E16" i="128"/>
  <c r="D16" i="128"/>
  <c r="C16" i="128"/>
  <c r="B16" i="128"/>
  <c r="E15" i="128"/>
  <c r="D15" i="128"/>
  <c r="C15" i="128"/>
  <c r="B15" i="128"/>
  <c r="E14" i="128"/>
  <c r="D14" i="128"/>
  <c r="C14" i="128"/>
  <c r="B14" i="128"/>
  <c r="E13" i="128"/>
  <c r="D13" i="128"/>
  <c r="C13" i="128"/>
  <c r="B13" i="128"/>
  <c r="E12" i="128"/>
  <c r="D12" i="128"/>
  <c r="C12" i="128"/>
  <c r="B12" i="128"/>
  <c r="E11" i="128"/>
  <c r="D11" i="128"/>
  <c r="C11" i="128"/>
  <c r="B11" i="128"/>
  <c r="E10" i="128"/>
  <c r="D10" i="128"/>
  <c r="C10" i="128"/>
  <c r="B10" i="128"/>
  <c r="E9" i="128"/>
  <c r="D9" i="128"/>
  <c r="C9" i="128"/>
  <c r="B9" i="128"/>
  <c r="E8" i="128"/>
  <c r="D8" i="128"/>
  <c r="C8" i="128"/>
  <c r="B8" i="128"/>
  <c r="E7" i="128"/>
  <c r="D7" i="128"/>
  <c r="C7" i="128"/>
  <c r="B7" i="128"/>
  <c r="X4" i="128"/>
  <c r="E4" i="128"/>
  <c r="D4" i="128"/>
  <c r="X3" i="128"/>
  <c r="Z2" i="128"/>
  <c r="Y2" i="128"/>
  <c r="X2" i="128"/>
  <c r="H2" i="128"/>
  <c r="X1" i="128"/>
  <c r="H1" i="128"/>
  <c r="C359" i="127"/>
  <c r="E358" i="127"/>
  <c r="K357" i="127"/>
  <c r="F357" i="127"/>
  <c r="E357" i="127"/>
  <c r="E356" i="127"/>
  <c r="D356" i="127"/>
  <c r="C356" i="127"/>
  <c r="B356" i="127"/>
  <c r="E355" i="127"/>
  <c r="D355" i="127"/>
  <c r="C355" i="127"/>
  <c r="B355" i="127"/>
  <c r="E354" i="127"/>
  <c r="D354" i="127"/>
  <c r="C354" i="127"/>
  <c r="B354" i="127"/>
  <c r="E353" i="127"/>
  <c r="D353" i="127"/>
  <c r="C353" i="127"/>
  <c r="B353" i="127"/>
  <c r="E352" i="127"/>
  <c r="D352" i="127"/>
  <c r="C352" i="127"/>
  <c r="B352" i="127"/>
  <c r="E351" i="127"/>
  <c r="D351" i="127"/>
  <c r="C351" i="127"/>
  <c r="B351" i="127"/>
  <c r="E350" i="127"/>
  <c r="D350" i="127"/>
  <c r="C350" i="127"/>
  <c r="B350" i="127"/>
  <c r="E349" i="127"/>
  <c r="D349" i="127"/>
  <c r="C349" i="127"/>
  <c r="B349" i="127"/>
  <c r="E348" i="127"/>
  <c r="D348" i="127"/>
  <c r="C348" i="127"/>
  <c r="B348" i="127"/>
  <c r="E347" i="127"/>
  <c r="D347" i="127"/>
  <c r="C347" i="127"/>
  <c r="B347" i="127"/>
  <c r="E346" i="127"/>
  <c r="D346" i="127"/>
  <c r="C346" i="127"/>
  <c r="B346" i="127"/>
  <c r="E345" i="127"/>
  <c r="D345" i="127"/>
  <c r="C345" i="127"/>
  <c r="B345" i="127"/>
  <c r="E344" i="127"/>
  <c r="D344" i="127"/>
  <c r="C344" i="127"/>
  <c r="B344" i="127"/>
  <c r="E343" i="127"/>
  <c r="D343" i="127"/>
  <c r="C343" i="127"/>
  <c r="B343" i="127"/>
  <c r="E342" i="127"/>
  <c r="D342" i="127"/>
  <c r="C342" i="127"/>
  <c r="B342" i="127"/>
  <c r="E341" i="127"/>
  <c r="D341" i="127"/>
  <c r="C341" i="127"/>
  <c r="B341" i="127"/>
  <c r="E340" i="127"/>
  <c r="D340" i="127"/>
  <c r="C340" i="127"/>
  <c r="B340" i="127"/>
  <c r="E339" i="127"/>
  <c r="D339" i="127"/>
  <c r="C339" i="127"/>
  <c r="B339" i="127"/>
  <c r="E338" i="127"/>
  <c r="D338" i="127"/>
  <c r="C338" i="127"/>
  <c r="B338" i="127"/>
  <c r="E337" i="127"/>
  <c r="D337" i="127"/>
  <c r="C337" i="127"/>
  <c r="B337" i="127"/>
  <c r="E336" i="127"/>
  <c r="D336" i="127"/>
  <c r="C336" i="127"/>
  <c r="B336" i="127"/>
  <c r="E335" i="127"/>
  <c r="D335" i="127"/>
  <c r="C335" i="127"/>
  <c r="B335" i="127"/>
  <c r="E334" i="127"/>
  <c r="D334" i="127"/>
  <c r="C334" i="127"/>
  <c r="B334" i="127"/>
  <c r="E333" i="127"/>
  <c r="D333" i="127"/>
  <c r="C333" i="127"/>
  <c r="B333" i="127"/>
  <c r="E332" i="127"/>
  <c r="D332" i="127"/>
  <c r="C332" i="127"/>
  <c r="B332" i="127"/>
  <c r="E331" i="127"/>
  <c r="D331" i="127"/>
  <c r="C331" i="127"/>
  <c r="B331" i="127"/>
  <c r="E330" i="127"/>
  <c r="D330" i="127"/>
  <c r="C330" i="127"/>
  <c r="B330" i="127"/>
  <c r="E329" i="127"/>
  <c r="D329" i="127"/>
  <c r="C329" i="127"/>
  <c r="B329" i="127"/>
  <c r="E328" i="127"/>
  <c r="D328" i="127"/>
  <c r="C328" i="127"/>
  <c r="B328" i="127"/>
  <c r="E327" i="127"/>
  <c r="D327" i="127"/>
  <c r="C327" i="127"/>
  <c r="B327" i="127"/>
  <c r="E326" i="127"/>
  <c r="D326" i="127"/>
  <c r="C326" i="127"/>
  <c r="B326" i="127"/>
  <c r="E325" i="127"/>
  <c r="D325" i="127"/>
  <c r="C325" i="127"/>
  <c r="B325" i="127"/>
  <c r="E324" i="127"/>
  <c r="D324" i="127"/>
  <c r="C324" i="127"/>
  <c r="B324" i="127"/>
  <c r="E323" i="127"/>
  <c r="D323" i="127"/>
  <c r="C323" i="127"/>
  <c r="B323" i="127"/>
  <c r="E322" i="127"/>
  <c r="D322" i="127"/>
  <c r="C322" i="127"/>
  <c r="B322" i="127"/>
  <c r="E321" i="127"/>
  <c r="D321" i="127"/>
  <c r="C321" i="127"/>
  <c r="B321" i="127"/>
  <c r="E320" i="127"/>
  <c r="D320" i="127"/>
  <c r="C320" i="127"/>
  <c r="B320" i="127"/>
  <c r="E319" i="127"/>
  <c r="D319" i="127"/>
  <c r="C319" i="127"/>
  <c r="B319" i="127"/>
  <c r="E318" i="127"/>
  <c r="D318" i="127"/>
  <c r="C318" i="127"/>
  <c r="B318" i="127"/>
  <c r="E317" i="127"/>
  <c r="D317" i="127"/>
  <c r="C317" i="127"/>
  <c r="B317" i="127"/>
  <c r="E316" i="127"/>
  <c r="D316" i="127"/>
  <c r="C316" i="127"/>
  <c r="B316" i="127"/>
  <c r="E315" i="127"/>
  <c r="D315" i="127"/>
  <c r="C315" i="127"/>
  <c r="B315" i="127"/>
  <c r="E314" i="127"/>
  <c r="D314" i="127"/>
  <c r="C314" i="127"/>
  <c r="B314" i="127"/>
  <c r="E313" i="127"/>
  <c r="D313" i="127"/>
  <c r="C313" i="127"/>
  <c r="B313" i="127"/>
  <c r="E312" i="127"/>
  <c r="D312" i="127"/>
  <c r="C312" i="127"/>
  <c r="B312" i="127"/>
  <c r="E311" i="127"/>
  <c r="D311" i="127"/>
  <c r="C311" i="127"/>
  <c r="B311" i="127"/>
  <c r="E310" i="127"/>
  <c r="D310" i="127"/>
  <c r="C310" i="127"/>
  <c r="B310" i="127"/>
  <c r="E309" i="127"/>
  <c r="D309" i="127"/>
  <c r="C309" i="127"/>
  <c r="B309" i="127"/>
  <c r="E308" i="127"/>
  <c r="D308" i="127"/>
  <c r="C308" i="127"/>
  <c r="B308" i="127"/>
  <c r="E307" i="127"/>
  <c r="D307" i="127"/>
  <c r="C307" i="127"/>
  <c r="B307" i="127"/>
  <c r="E306" i="127"/>
  <c r="D306" i="127"/>
  <c r="C306" i="127"/>
  <c r="B306" i="127"/>
  <c r="E305" i="127"/>
  <c r="D305" i="127"/>
  <c r="C305" i="127"/>
  <c r="B305" i="127"/>
  <c r="E304" i="127"/>
  <c r="D304" i="127"/>
  <c r="C304" i="127"/>
  <c r="B304" i="127"/>
  <c r="E303" i="127"/>
  <c r="D303" i="127"/>
  <c r="C303" i="127"/>
  <c r="B303" i="127"/>
  <c r="E302" i="127"/>
  <c r="D302" i="127"/>
  <c r="C302" i="127"/>
  <c r="B302" i="127"/>
  <c r="E301" i="127"/>
  <c r="D301" i="127"/>
  <c r="C301" i="127"/>
  <c r="B301" i="127"/>
  <c r="E300" i="127"/>
  <c r="D300" i="127"/>
  <c r="C300" i="127"/>
  <c r="B300" i="127"/>
  <c r="E299" i="127"/>
  <c r="D299" i="127"/>
  <c r="C299" i="127"/>
  <c r="B299" i="127"/>
  <c r="E298" i="127"/>
  <c r="D298" i="127"/>
  <c r="C298" i="127"/>
  <c r="B298" i="127"/>
  <c r="E297" i="127"/>
  <c r="D297" i="127"/>
  <c r="C297" i="127"/>
  <c r="B297" i="127"/>
  <c r="E296" i="127"/>
  <c r="D296" i="127"/>
  <c r="C296" i="127"/>
  <c r="B296" i="127"/>
  <c r="E295" i="127"/>
  <c r="D295" i="127"/>
  <c r="C295" i="127"/>
  <c r="B295" i="127"/>
  <c r="E294" i="127"/>
  <c r="D294" i="127"/>
  <c r="C294" i="127"/>
  <c r="B294" i="127"/>
  <c r="E293" i="127"/>
  <c r="D293" i="127"/>
  <c r="C293" i="127"/>
  <c r="B293" i="127"/>
  <c r="E292" i="127"/>
  <c r="D292" i="127"/>
  <c r="C292" i="127"/>
  <c r="B292" i="127"/>
  <c r="E291" i="127"/>
  <c r="D291" i="127"/>
  <c r="C291" i="127"/>
  <c r="B291" i="127"/>
  <c r="E290" i="127"/>
  <c r="D290" i="127"/>
  <c r="C290" i="127"/>
  <c r="B290" i="127"/>
  <c r="E289" i="127"/>
  <c r="D289" i="127"/>
  <c r="C289" i="127"/>
  <c r="B289" i="127"/>
  <c r="E288" i="127"/>
  <c r="D288" i="127"/>
  <c r="C288" i="127"/>
  <c r="B288" i="127"/>
  <c r="E287" i="127"/>
  <c r="D287" i="127"/>
  <c r="C287" i="127"/>
  <c r="B287" i="127"/>
  <c r="E286" i="127"/>
  <c r="D286" i="127"/>
  <c r="C286" i="127"/>
  <c r="B286" i="127"/>
  <c r="E285" i="127"/>
  <c r="D285" i="127"/>
  <c r="C285" i="127"/>
  <c r="B285" i="127"/>
  <c r="E284" i="127"/>
  <c r="D284" i="127"/>
  <c r="C284" i="127"/>
  <c r="B284" i="127"/>
  <c r="E283" i="127"/>
  <c r="D283" i="127"/>
  <c r="C283" i="127"/>
  <c r="B283" i="127"/>
  <c r="E282" i="127"/>
  <c r="D282" i="127"/>
  <c r="C282" i="127"/>
  <c r="B282" i="127"/>
  <c r="E281" i="127"/>
  <c r="D281" i="127"/>
  <c r="C281" i="127"/>
  <c r="B281" i="127"/>
  <c r="E280" i="127"/>
  <c r="D280" i="127"/>
  <c r="C280" i="127"/>
  <c r="B280" i="127"/>
  <c r="E279" i="127"/>
  <c r="D279" i="127"/>
  <c r="C279" i="127"/>
  <c r="B279" i="127"/>
  <c r="E278" i="127"/>
  <c r="D278" i="127"/>
  <c r="C278" i="127"/>
  <c r="B278" i="127"/>
  <c r="E277" i="127"/>
  <c r="D277" i="127"/>
  <c r="C277" i="127"/>
  <c r="B277" i="127"/>
  <c r="E276" i="127"/>
  <c r="D276" i="127"/>
  <c r="C276" i="127"/>
  <c r="B276" i="127"/>
  <c r="E275" i="127"/>
  <c r="D275" i="127"/>
  <c r="C275" i="127"/>
  <c r="B275" i="127"/>
  <c r="E274" i="127"/>
  <c r="D274" i="127"/>
  <c r="C274" i="127"/>
  <c r="B274" i="127"/>
  <c r="E273" i="127"/>
  <c r="D273" i="127"/>
  <c r="C273" i="127"/>
  <c r="B273" i="127"/>
  <c r="E272" i="127"/>
  <c r="D272" i="127"/>
  <c r="C272" i="127"/>
  <c r="B272" i="127"/>
  <c r="E271" i="127"/>
  <c r="D271" i="127"/>
  <c r="C271" i="127"/>
  <c r="B271" i="127"/>
  <c r="E270" i="127"/>
  <c r="D270" i="127"/>
  <c r="C270" i="127"/>
  <c r="B270" i="127"/>
  <c r="E269" i="127"/>
  <c r="D269" i="127"/>
  <c r="C269" i="127"/>
  <c r="B269" i="127"/>
  <c r="E268" i="127"/>
  <c r="D268" i="127"/>
  <c r="C268" i="127"/>
  <c r="B268" i="127"/>
  <c r="E267" i="127"/>
  <c r="D267" i="127"/>
  <c r="C267" i="127"/>
  <c r="B267" i="127"/>
  <c r="E266" i="127"/>
  <c r="D266" i="127"/>
  <c r="C266" i="127"/>
  <c r="B266" i="127"/>
  <c r="E265" i="127"/>
  <c r="D265" i="127"/>
  <c r="C265" i="127"/>
  <c r="B265" i="127"/>
  <c r="E264" i="127"/>
  <c r="D264" i="127"/>
  <c r="C264" i="127"/>
  <c r="B264" i="127"/>
  <c r="E263" i="127"/>
  <c r="D263" i="127"/>
  <c r="C263" i="127"/>
  <c r="B263" i="127"/>
  <c r="E262" i="127"/>
  <c r="D262" i="127"/>
  <c r="C262" i="127"/>
  <c r="B262" i="127"/>
  <c r="E261" i="127"/>
  <c r="D261" i="127"/>
  <c r="C261" i="127"/>
  <c r="B261" i="127"/>
  <c r="E260" i="127"/>
  <c r="D260" i="127"/>
  <c r="C260" i="127"/>
  <c r="B260" i="127"/>
  <c r="E259" i="127"/>
  <c r="D259" i="127"/>
  <c r="C259" i="127"/>
  <c r="B259" i="127"/>
  <c r="E258" i="127"/>
  <c r="D258" i="127"/>
  <c r="C258" i="127"/>
  <c r="B258" i="127"/>
  <c r="E257" i="127"/>
  <c r="D257" i="127"/>
  <c r="C257" i="127"/>
  <c r="B257" i="127"/>
  <c r="E256" i="127"/>
  <c r="D256" i="127"/>
  <c r="C256" i="127"/>
  <c r="B256" i="127"/>
  <c r="E255" i="127"/>
  <c r="D255" i="127"/>
  <c r="C255" i="127"/>
  <c r="B255" i="127"/>
  <c r="E254" i="127"/>
  <c r="D254" i="127"/>
  <c r="C254" i="127"/>
  <c r="B254" i="127"/>
  <c r="E253" i="127"/>
  <c r="D253" i="127"/>
  <c r="C253" i="127"/>
  <c r="B253" i="127"/>
  <c r="E252" i="127"/>
  <c r="D252" i="127"/>
  <c r="C252" i="127"/>
  <c r="B252" i="127"/>
  <c r="E251" i="127"/>
  <c r="D251" i="127"/>
  <c r="C251" i="127"/>
  <c r="B251" i="127"/>
  <c r="E250" i="127"/>
  <c r="D250" i="127"/>
  <c r="C250" i="127"/>
  <c r="B250" i="127"/>
  <c r="E249" i="127"/>
  <c r="D249" i="127"/>
  <c r="C249" i="127"/>
  <c r="B249" i="127"/>
  <c r="E248" i="127"/>
  <c r="D248" i="127"/>
  <c r="C248" i="127"/>
  <c r="B248" i="127"/>
  <c r="E247" i="127"/>
  <c r="D247" i="127"/>
  <c r="C247" i="127"/>
  <c r="B247" i="127"/>
  <c r="E246" i="127"/>
  <c r="D246" i="127"/>
  <c r="C246" i="127"/>
  <c r="B246" i="127"/>
  <c r="E245" i="127"/>
  <c r="D245" i="127"/>
  <c r="C245" i="127"/>
  <c r="B245" i="127"/>
  <c r="E244" i="127"/>
  <c r="D244" i="127"/>
  <c r="C244" i="127"/>
  <c r="B244" i="127"/>
  <c r="E243" i="127"/>
  <c r="D243" i="127"/>
  <c r="C243" i="127"/>
  <c r="B243" i="127"/>
  <c r="E242" i="127"/>
  <c r="D242" i="127"/>
  <c r="C242" i="127"/>
  <c r="B242" i="127"/>
  <c r="E241" i="127"/>
  <c r="D241" i="127"/>
  <c r="C241" i="127"/>
  <c r="B241" i="127"/>
  <c r="E240" i="127"/>
  <c r="D240" i="127"/>
  <c r="C240" i="127"/>
  <c r="B240" i="127"/>
  <c r="E239" i="127"/>
  <c r="D239" i="127"/>
  <c r="C239" i="127"/>
  <c r="B239" i="127"/>
  <c r="E238" i="127"/>
  <c r="D238" i="127"/>
  <c r="C238" i="127"/>
  <c r="B238" i="127"/>
  <c r="E237" i="127"/>
  <c r="D237" i="127"/>
  <c r="C237" i="127"/>
  <c r="B237" i="127"/>
  <c r="E236" i="127"/>
  <c r="D236" i="127"/>
  <c r="C236" i="127"/>
  <c r="B236" i="127"/>
  <c r="E235" i="127"/>
  <c r="D235" i="127"/>
  <c r="C235" i="127"/>
  <c r="B235" i="127"/>
  <c r="E234" i="127"/>
  <c r="D234" i="127"/>
  <c r="C234" i="127"/>
  <c r="B234" i="127"/>
  <c r="E233" i="127"/>
  <c r="D233" i="127"/>
  <c r="C233" i="127"/>
  <c r="B233" i="127"/>
  <c r="E232" i="127"/>
  <c r="D232" i="127"/>
  <c r="C232" i="127"/>
  <c r="B232" i="127"/>
  <c r="E231" i="127"/>
  <c r="D231" i="127"/>
  <c r="C231" i="127"/>
  <c r="B231" i="127"/>
  <c r="E230" i="127"/>
  <c r="D230" i="127"/>
  <c r="C230" i="127"/>
  <c r="B230" i="127"/>
  <c r="E229" i="127"/>
  <c r="D229" i="127"/>
  <c r="C229" i="127"/>
  <c r="B229" i="127"/>
  <c r="E228" i="127"/>
  <c r="D228" i="127"/>
  <c r="C228" i="127"/>
  <c r="B228" i="127"/>
  <c r="E227" i="127"/>
  <c r="D227" i="127"/>
  <c r="C227" i="127"/>
  <c r="B227" i="127"/>
  <c r="E226" i="127"/>
  <c r="D226" i="127"/>
  <c r="C226" i="127"/>
  <c r="B226" i="127"/>
  <c r="E225" i="127"/>
  <c r="D225" i="127"/>
  <c r="C225" i="127"/>
  <c r="B225" i="127"/>
  <c r="E224" i="127"/>
  <c r="D224" i="127"/>
  <c r="C224" i="127"/>
  <c r="B224" i="127"/>
  <c r="E223" i="127"/>
  <c r="D223" i="127"/>
  <c r="C223" i="127"/>
  <c r="B223" i="127"/>
  <c r="E222" i="127"/>
  <c r="D222" i="127"/>
  <c r="C222" i="127"/>
  <c r="B222" i="127"/>
  <c r="E221" i="127"/>
  <c r="D221" i="127"/>
  <c r="C221" i="127"/>
  <c r="B221" i="127"/>
  <c r="E220" i="127"/>
  <c r="D220" i="127"/>
  <c r="C220" i="127"/>
  <c r="B220" i="127"/>
  <c r="E219" i="127"/>
  <c r="D219" i="127"/>
  <c r="C219" i="127"/>
  <c r="B219" i="127"/>
  <c r="E218" i="127"/>
  <c r="D218" i="127"/>
  <c r="C218" i="127"/>
  <c r="B218" i="127"/>
  <c r="E217" i="127"/>
  <c r="D217" i="127"/>
  <c r="C217" i="127"/>
  <c r="B217" i="127"/>
  <c r="E216" i="127"/>
  <c r="D216" i="127"/>
  <c r="C216" i="127"/>
  <c r="B216" i="127"/>
  <c r="E215" i="127"/>
  <c r="D215" i="127"/>
  <c r="C215" i="127"/>
  <c r="B215" i="127"/>
  <c r="E214" i="127"/>
  <c r="D214" i="127"/>
  <c r="C214" i="127"/>
  <c r="B214" i="127"/>
  <c r="E213" i="127"/>
  <c r="D213" i="127"/>
  <c r="C213" i="127"/>
  <c r="B213" i="127"/>
  <c r="E212" i="127"/>
  <c r="D212" i="127"/>
  <c r="C212" i="127"/>
  <c r="B212" i="127"/>
  <c r="E211" i="127"/>
  <c r="D211" i="127"/>
  <c r="C211" i="127"/>
  <c r="B211" i="127"/>
  <c r="E210" i="127"/>
  <c r="D210" i="127"/>
  <c r="C210" i="127"/>
  <c r="B210" i="127"/>
  <c r="E209" i="127"/>
  <c r="D209" i="127"/>
  <c r="C209" i="127"/>
  <c r="B209" i="127"/>
  <c r="E208" i="127"/>
  <c r="D208" i="127"/>
  <c r="C208" i="127"/>
  <c r="B208" i="127"/>
  <c r="E207" i="127"/>
  <c r="D207" i="127"/>
  <c r="C207" i="127"/>
  <c r="B207" i="127"/>
  <c r="E206" i="127"/>
  <c r="D206" i="127"/>
  <c r="C206" i="127"/>
  <c r="B206" i="127"/>
  <c r="E205" i="127"/>
  <c r="D205" i="127"/>
  <c r="C205" i="127"/>
  <c r="B205" i="127"/>
  <c r="E204" i="127"/>
  <c r="D204" i="127"/>
  <c r="C204" i="127"/>
  <c r="B204" i="127"/>
  <c r="E203" i="127"/>
  <c r="D203" i="127"/>
  <c r="C203" i="127"/>
  <c r="B203" i="127"/>
  <c r="E202" i="127"/>
  <c r="D202" i="127"/>
  <c r="C202" i="127"/>
  <c r="B202" i="127"/>
  <c r="E201" i="127"/>
  <c r="D201" i="127"/>
  <c r="C201" i="127"/>
  <c r="B201" i="127"/>
  <c r="E200" i="127"/>
  <c r="D200" i="127"/>
  <c r="C200" i="127"/>
  <c r="B200" i="127"/>
  <c r="E199" i="127"/>
  <c r="D199" i="127"/>
  <c r="C199" i="127"/>
  <c r="B199" i="127"/>
  <c r="E198" i="127"/>
  <c r="D198" i="127"/>
  <c r="C198" i="127"/>
  <c r="B198" i="127"/>
  <c r="E197" i="127"/>
  <c r="D197" i="127"/>
  <c r="C197" i="127"/>
  <c r="B197" i="127"/>
  <c r="E196" i="127"/>
  <c r="D196" i="127"/>
  <c r="C196" i="127"/>
  <c r="B196" i="127"/>
  <c r="E195" i="127"/>
  <c r="D195" i="127"/>
  <c r="C195" i="127"/>
  <c r="B195" i="127"/>
  <c r="E194" i="127"/>
  <c r="D194" i="127"/>
  <c r="C194" i="127"/>
  <c r="B194" i="127"/>
  <c r="E193" i="127"/>
  <c r="D193" i="127"/>
  <c r="C193" i="127"/>
  <c r="B193" i="127"/>
  <c r="E192" i="127"/>
  <c r="D192" i="127"/>
  <c r="C192" i="127"/>
  <c r="B192" i="127"/>
  <c r="E191" i="127"/>
  <c r="D191" i="127"/>
  <c r="C191" i="127"/>
  <c r="B191" i="127"/>
  <c r="E190" i="127"/>
  <c r="D190" i="127"/>
  <c r="C190" i="127"/>
  <c r="B190" i="127"/>
  <c r="E189" i="127"/>
  <c r="D189" i="127"/>
  <c r="C189" i="127"/>
  <c r="B189" i="127"/>
  <c r="E188" i="127"/>
  <c r="D188" i="127"/>
  <c r="C188" i="127"/>
  <c r="B188" i="127"/>
  <c r="E187" i="127"/>
  <c r="D187" i="127"/>
  <c r="C187" i="127"/>
  <c r="B187" i="127"/>
  <c r="E186" i="127"/>
  <c r="D186" i="127"/>
  <c r="C186" i="127"/>
  <c r="B186" i="127"/>
  <c r="E185" i="127"/>
  <c r="D185" i="127"/>
  <c r="C185" i="127"/>
  <c r="B185" i="127"/>
  <c r="E184" i="127"/>
  <c r="D184" i="127"/>
  <c r="C184" i="127"/>
  <c r="B184" i="127"/>
  <c r="E183" i="127"/>
  <c r="D183" i="127"/>
  <c r="C183" i="127"/>
  <c r="B183" i="127"/>
  <c r="E182" i="127"/>
  <c r="D182" i="127"/>
  <c r="C182" i="127"/>
  <c r="B182" i="127"/>
  <c r="E181" i="127"/>
  <c r="D181" i="127"/>
  <c r="C181" i="127"/>
  <c r="B181" i="127"/>
  <c r="E180" i="127"/>
  <c r="D180" i="127"/>
  <c r="C180" i="127"/>
  <c r="B180" i="127"/>
  <c r="E179" i="127"/>
  <c r="D179" i="127"/>
  <c r="C179" i="127"/>
  <c r="B179" i="127"/>
  <c r="E178" i="127"/>
  <c r="D178" i="127"/>
  <c r="C178" i="127"/>
  <c r="B178" i="127"/>
  <c r="E177" i="127"/>
  <c r="D177" i="127"/>
  <c r="C177" i="127"/>
  <c r="B177" i="127"/>
  <c r="E176" i="127"/>
  <c r="D176" i="127"/>
  <c r="C176" i="127"/>
  <c r="B176" i="127"/>
  <c r="E175" i="127"/>
  <c r="D175" i="127"/>
  <c r="C175" i="127"/>
  <c r="B175" i="127"/>
  <c r="E174" i="127"/>
  <c r="D174" i="127"/>
  <c r="C174" i="127"/>
  <c r="B174" i="127"/>
  <c r="E173" i="127"/>
  <c r="D173" i="127"/>
  <c r="C173" i="127"/>
  <c r="B173" i="127"/>
  <c r="E172" i="127"/>
  <c r="D172" i="127"/>
  <c r="C172" i="127"/>
  <c r="B172" i="127"/>
  <c r="E171" i="127"/>
  <c r="D171" i="127"/>
  <c r="C171" i="127"/>
  <c r="B171" i="127"/>
  <c r="E170" i="127"/>
  <c r="D170" i="127"/>
  <c r="C170" i="127"/>
  <c r="B170" i="127"/>
  <c r="E169" i="127"/>
  <c r="D169" i="127"/>
  <c r="C169" i="127"/>
  <c r="B169" i="127"/>
  <c r="E168" i="127"/>
  <c r="D168" i="127"/>
  <c r="C168" i="127"/>
  <c r="B168" i="127"/>
  <c r="E167" i="127"/>
  <c r="D167" i="127"/>
  <c r="C167" i="127"/>
  <c r="B167" i="127"/>
  <c r="E166" i="127"/>
  <c r="D166" i="127"/>
  <c r="C166" i="127"/>
  <c r="B166" i="127"/>
  <c r="E165" i="127"/>
  <c r="D165" i="127"/>
  <c r="C165" i="127"/>
  <c r="B165" i="127"/>
  <c r="E164" i="127"/>
  <c r="D164" i="127"/>
  <c r="C164" i="127"/>
  <c r="B164" i="127"/>
  <c r="E163" i="127"/>
  <c r="D163" i="127"/>
  <c r="C163" i="127"/>
  <c r="B163" i="127"/>
  <c r="E162" i="127"/>
  <c r="D162" i="127"/>
  <c r="C162" i="127"/>
  <c r="B162" i="127"/>
  <c r="E161" i="127"/>
  <c r="D161" i="127"/>
  <c r="C161" i="127"/>
  <c r="B161" i="127"/>
  <c r="E160" i="127"/>
  <c r="D160" i="127"/>
  <c r="C160" i="127"/>
  <c r="B160" i="127"/>
  <c r="E159" i="127"/>
  <c r="D159" i="127"/>
  <c r="C159" i="127"/>
  <c r="B159" i="127"/>
  <c r="E158" i="127"/>
  <c r="D158" i="127"/>
  <c r="C158" i="127"/>
  <c r="B158" i="127"/>
  <c r="E157" i="127"/>
  <c r="D157" i="127"/>
  <c r="C157" i="127"/>
  <c r="B157" i="127"/>
  <c r="E156" i="127"/>
  <c r="D156" i="127"/>
  <c r="C156" i="127"/>
  <c r="B156" i="127"/>
  <c r="E155" i="127"/>
  <c r="D155" i="127"/>
  <c r="C155" i="127"/>
  <c r="B155" i="127"/>
  <c r="E154" i="127"/>
  <c r="D154" i="127"/>
  <c r="C154" i="127"/>
  <c r="B154" i="127"/>
  <c r="E153" i="127"/>
  <c r="D153" i="127"/>
  <c r="C153" i="127"/>
  <c r="B153" i="127"/>
  <c r="E152" i="127"/>
  <c r="D152" i="127"/>
  <c r="C152" i="127"/>
  <c r="B152" i="127"/>
  <c r="E151" i="127"/>
  <c r="D151" i="127"/>
  <c r="C151" i="127"/>
  <c r="B151" i="127"/>
  <c r="E150" i="127"/>
  <c r="D150" i="127"/>
  <c r="C150" i="127"/>
  <c r="B150" i="127"/>
  <c r="E149" i="127"/>
  <c r="D149" i="127"/>
  <c r="C149" i="127"/>
  <c r="B149" i="127"/>
  <c r="E148" i="127"/>
  <c r="D148" i="127"/>
  <c r="C148" i="127"/>
  <c r="B148" i="127"/>
  <c r="E147" i="127"/>
  <c r="D147" i="127"/>
  <c r="C147" i="127"/>
  <c r="B147" i="127"/>
  <c r="E146" i="127"/>
  <c r="D146" i="127"/>
  <c r="C146" i="127"/>
  <c r="B146" i="127"/>
  <c r="E145" i="127"/>
  <c r="D145" i="127"/>
  <c r="C145" i="127"/>
  <c r="B145" i="127"/>
  <c r="E144" i="127"/>
  <c r="D144" i="127"/>
  <c r="C144" i="127"/>
  <c r="B144" i="127"/>
  <c r="E143" i="127"/>
  <c r="D143" i="127"/>
  <c r="C143" i="127"/>
  <c r="B143" i="127"/>
  <c r="E142" i="127"/>
  <c r="D142" i="127"/>
  <c r="C142" i="127"/>
  <c r="B142" i="127"/>
  <c r="E141" i="127"/>
  <c r="D141" i="127"/>
  <c r="C141" i="127"/>
  <c r="B141" i="127"/>
  <c r="E140" i="127"/>
  <c r="D140" i="127"/>
  <c r="C140" i="127"/>
  <c r="B140" i="127"/>
  <c r="E139" i="127"/>
  <c r="D139" i="127"/>
  <c r="C139" i="127"/>
  <c r="B139" i="127"/>
  <c r="E138" i="127"/>
  <c r="D138" i="127"/>
  <c r="C138" i="127"/>
  <c r="B138" i="127"/>
  <c r="E137" i="127"/>
  <c r="D137" i="127"/>
  <c r="C137" i="127"/>
  <c r="B137" i="127"/>
  <c r="E136" i="127"/>
  <c r="D136" i="127"/>
  <c r="C136" i="127"/>
  <c r="B136" i="127"/>
  <c r="E135" i="127"/>
  <c r="D135" i="127"/>
  <c r="C135" i="127"/>
  <c r="B135" i="127"/>
  <c r="E134" i="127"/>
  <c r="D134" i="127"/>
  <c r="C134" i="127"/>
  <c r="B134" i="127"/>
  <c r="E133" i="127"/>
  <c r="D133" i="127"/>
  <c r="C133" i="127"/>
  <c r="B133" i="127"/>
  <c r="E132" i="127"/>
  <c r="D132" i="127"/>
  <c r="C132" i="127"/>
  <c r="B132" i="127"/>
  <c r="E131" i="127"/>
  <c r="D131" i="127"/>
  <c r="C131" i="127"/>
  <c r="B131" i="127"/>
  <c r="E130" i="127"/>
  <c r="D130" i="127"/>
  <c r="C130" i="127"/>
  <c r="B130" i="127"/>
  <c r="E129" i="127"/>
  <c r="D129" i="127"/>
  <c r="C129" i="127"/>
  <c r="B129" i="127"/>
  <c r="E128" i="127"/>
  <c r="D128" i="127"/>
  <c r="C128" i="127"/>
  <c r="B128" i="127"/>
  <c r="E127" i="127"/>
  <c r="D127" i="127"/>
  <c r="C127" i="127"/>
  <c r="B127" i="127"/>
  <c r="E126" i="127"/>
  <c r="D126" i="127"/>
  <c r="C126" i="127"/>
  <c r="B126" i="127"/>
  <c r="E125" i="127"/>
  <c r="D125" i="127"/>
  <c r="C125" i="127"/>
  <c r="B125" i="127"/>
  <c r="E124" i="127"/>
  <c r="D124" i="127"/>
  <c r="C124" i="127"/>
  <c r="B124" i="127"/>
  <c r="E123" i="127"/>
  <c r="D123" i="127"/>
  <c r="C123" i="127"/>
  <c r="B123" i="127"/>
  <c r="E122" i="127"/>
  <c r="D122" i="127"/>
  <c r="C122" i="127"/>
  <c r="B122" i="127"/>
  <c r="E121" i="127"/>
  <c r="D121" i="127"/>
  <c r="C121" i="127"/>
  <c r="B121" i="127"/>
  <c r="E120" i="127"/>
  <c r="D120" i="127"/>
  <c r="C120" i="127"/>
  <c r="B120" i="127"/>
  <c r="E119" i="127"/>
  <c r="D119" i="127"/>
  <c r="C119" i="127"/>
  <c r="B119" i="127"/>
  <c r="E118" i="127"/>
  <c r="D118" i="127"/>
  <c r="C118" i="127"/>
  <c r="B118" i="127"/>
  <c r="E117" i="127"/>
  <c r="D117" i="127"/>
  <c r="C117" i="127"/>
  <c r="B117" i="127"/>
  <c r="E116" i="127"/>
  <c r="D116" i="127"/>
  <c r="C116" i="127"/>
  <c r="B116" i="127"/>
  <c r="E115" i="127"/>
  <c r="D115" i="127"/>
  <c r="C115" i="127"/>
  <c r="B115" i="127"/>
  <c r="E114" i="127"/>
  <c r="D114" i="127"/>
  <c r="C114" i="127"/>
  <c r="B114" i="127"/>
  <c r="E113" i="127"/>
  <c r="D113" i="127"/>
  <c r="C113" i="127"/>
  <c r="B113" i="127"/>
  <c r="E112" i="127"/>
  <c r="D112" i="127"/>
  <c r="C112" i="127"/>
  <c r="B112" i="127"/>
  <c r="E111" i="127"/>
  <c r="D111" i="127"/>
  <c r="C111" i="127"/>
  <c r="B111" i="127"/>
  <c r="E110" i="127"/>
  <c r="D110" i="127"/>
  <c r="C110" i="127"/>
  <c r="B110" i="127"/>
  <c r="E109" i="127"/>
  <c r="D109" i="127"/>
  <c r="C109" i="127"/>
  <c r="B109" i="127"/>
  <c r="E108" i="127"/>
  <c r="D108" i="127"/>
  <c r="C108" i="127"/>
  <c r="B108" i="127"/>
  <c r="E107" i="127"/>
  <c r="D107" i="127"/>
  <c r="C107" i="127"/>
  <c r="B107" i="127"/>
  <c r="E106" i="127"/>
  <c r="D106" i="127"/>
  <c r="C106" i="127"/>
  <c r="B106" i="127"/>
  <c r="E105" i="127"/>
  <c r="D105" i="127"/>
  <c r="C105" i="127"/>
  <c r="B105" i="127"/>
  <c r="E104" i="127"/>
  <c r="D104" i="127"/>
  <c r="C104" i="127"/>
  <c r="B104" i="127"/>
  <c r="E103" i="127"/>
  <c r="D103" i="127"/>
  <c r="C103" i="127"/>
  <c r="B103" i="127"/>
  <c r="E102" i="127"/>
  <c r="D102" i="127"/>
  <c r="C102" i="127"/>
  <c r="B102" i="127"/>
  <c r="E101" i="127"/>
  <c r="D101" i="127"/>
  <c r="C101" i="127"/>
  <c r="B101" i="127"/>
  <c r="E100" i="127"/>
  <c r="D100" i="127"/>
  <c r="C100" i="127"/>
  <c r="B100" i="127"/>
  <c r="E99" i="127"/>
  <c r="D99" i="127"/>
  <c r="C99" i="127"/>
  <c r="B99" i="127"/>
  <c r="E98" i="127"/>
  <c r="D98" i="127"/>
  <c r="C98" i="127"/>
  <c r="B98" i="127"/>
  <c r="E97" i="127"/>
  <c r="D97" i="127"/>
  <c r="C97" i="127"/>
  <c r="B97" i="127"/>
  <c r="E96" i="127"/>
  <c r="D96" i="127"/>
  <c r="C96" i="127"/>
  <c r="B96" i="127"/>
  <c r="E95" i="127"/>
  <c r="D95" i="127"/>
  <c r="C95" i="127"/>
  <c r="B95" i="127"/>
  <c r="E94" i="127"/>
  <c r="D94" i="127"/>
  <c r="C94" i="127"/>
  <c r="B94" i="127"/>
  <c r="E93" i="127"/>
  <c r="D93" i="127"/>
  <c r="C93" i="127"/>
  <c r="B93" i="127"/>
  <c r="E92" i="127"/>
  <c r="D92" i="127"/>
  <c r="C92" i="127"/>
  <c r="B92" i="127"/>
  <c r="E91" i="127"/>
  <c r="D91" i="127"/>
  <c r="C91" i="127"/>
  <c r="B91" i="127"/>
  <c r="E90" i="127"/>
  <c r="D90" i="127"/>
  <c r="C90" i="127"/>
  <c r="B90" i="127"/>
  <c r="E89" i="127"/>
  <c r="D89" i="127"/>
  <c r="C89" i="127"/>
  <c r="B89" i="127"/>
  <c r="E88" i="127"/>
  <c r="D88" i="127"/>
  <c r="C88" i="127"/>
  <c r="B88" i="127"/>
  <c r="E87" i="127"/>
  <c r="D87" i="127"/>
  <c r="C87" i="127"/>
  <c r="B87" i="127"/>
  <c r="E86" i="127"/>
  <c r="D86" i="127"/>
  <c r="C86" i="127"/>
  <c r="B86" i="127"/>
  <c r="E85" i="127"/>
  <c r="D85" i="127"/>
  <c r="C85" i="127"/>
  <c r="B85" i="127"/>
  <c r="E84" i="127"/>
  <c r="D84" i="127"/>
  <c r="C84" i="127"/>
  <c r="B84" i="127"/>
  <c r="E83" i="127"/>
  <c r="D83" i="127"/>
  <c r="C83" i="127"/>
  <c r="B83" i="127"/>
  <c r="E82" i="127"/>
  <c r="D82" i="127"/>
  <c r="C82" i="127"/>
  <c r="B82" i="127"/>
  <c r="E81" i="127"/>
  <c r="D81" i="127"/>
  <c r="C81" i="127"/>
  <c r="B81" i="127"/>
  <c r="E80" i="127"/>
  <c r="D80" i="127"/>
  <c r="C80" i="127"/>
  <c r="B80" i="127"/>
  <c r="E79" i="127"/>
  <c r="D79" i="127"/>
  <c r="C79" i="127"/>
  <c r="B79" i="127"/>
  <c r="E78" i="127"/>
  <c r="D78" i="127"/>
  <c r="C78" i="127"/>
  <c r="B78" i="127"/>
  <c r="E77" i="127"/>
  <c r="D77" i="127"/>
  <c r="C77" i="127"/>
  <c r="B77" i="127"/>
  <c r="E76" i="127"/>
  <c r="D76" i="127"/>
  <c r="C76" i="127"/>
  <c r="B76" i="127"/>
  <c r="E75" i="127"/>
  <c r="D75" i="127"/>
  <c r="C75" i="127"/>
  <c r="B75" i="127"/>
  <c r="E74" i="127"/>
  <c r="D74" i="127"/>
  <c r="C74" i="127"/>
  <c r="B74" i="127"/>
  <c r="E73" i="127"/>
  <c r="D73" i="127"/>
  <c r="C73" i="127"/>
  <c r="B73" i="127"/>
  <c r="E72" i="127"/>
  <c r="D72" i="127"/>
  <c r="C72" i="127"/>
  <c r="B72" i="127"/>
  <c r="E71" i="127"/>
  <c r="D71" i="127"/>
  <c r="C71" i="127"/>
  <c r="B71" i="127"/>
  <c r="E70" i="127"/>
  <c r="D70" i="127"/>
  <c r="C70" i="127"/>
  <c r="B70" i="127"/>
  <c r="E69" i="127"/>
  <c r="D69" i="127"/>
  <c r="C69" i="127"/>
  <c r="B69" i="127"/>
  <c r="E68" i="127"/>
  <c r="D68" i="127"/>
  <c r="C68" i="127"/>
  <c r="B68" i="127"/>
  <c r="E67" i="127"/>
  <c r="D67" i="127"/>
  <c r="C67" i="127"/>
  <c r="B67" i="127"/>
  <c r="E66" i="127"/>
  <c r="D66" i="127"/>
  <c r="C66" i="127"/>
  <c r="B66" i="127"/>
  <c r="E65" i="127"/>
  <c r="D65" i="127"/>
  <c r="C65" i="127"/>
  <c r="B65" i="127"/>
  <c r="E64" i="127"/>
  <c r="D64" i="127"/>
  <c r="C64" i="127"/>
  <c r="B64" i="127"/>
  <c r="E63" i="127"/>
  <c r="D63" i="127"/>
  <c r="C63" i="127"/>
  <c r="B63" i="127"/>
  <c r="E62" i="127"/>
  <c r="D62" i="127"/>
  <c r="C62" i="127"/>
  <c r="B62" i="127"/>
  <c r="E61" i="127"/>
  <c r="D61" i="127"/>
  <c r="C61" i="127"/>
  <c r="B61" i="127"/>
  <c r="E60" i="127"/>
  <c r="D60" i="127"/>
  <c r="C60" i="127"/>
  <c r="B60" i="127"/>
  <c r="E59" i="127"/>
  <c r="D59" i="127"/>
  <c r="C59" i="127"/>
  <c r="B59" i="127"/>
  <c r="E58" i="127"/>
  <c r="D58" i="127"/>
  <c r="C58" i="127"/>
  <c r="B58" i="127"/>
  <c r="E57" i="127"/>
  <c r="D57" i="127"/>
  <c r="C57" i="127"/>
  <c r="B57" i="127"/>
  <c r="E56" i="127"/>
  <c r="D56" i="127"/>
  <c r="C56" i="127"/>
  <c r="B56" i="127"/>
  <c r="E55" i="127"/>
  <c r="D55" i="127"/>
  <c r="C55" i="127"/>
  <c r="B55" i="127"/>
  <c r="E54" i="127"/>
  <c r="D54" i="127"/>
  <c r="C54" i="127"/>
  <c r="B54" i="127"/>
  <c r="E53" i="127"/>
  <c r="D53" i="127"/>
  <c r="C53" i="127"/>
  <c r="B53" i="127"/>
  <c r="E52" i="127"/>
  <c r="D52" i="127"/>
  <c r="C52" i="127"/>
  <c r="B52" i="127"/>
  <c r="E51" i="127"/>
  <c r="D51" i="127"/>
  <c r="C51" i="127"/>
  <c r="B51" i="127"/>
  <c r="E50" i="127"/>
  <c r="D50" i="127"/>
  <c r="C50" i="127"/>
  <c r="B50" i="127"/>
  <c r="E49" i="127"/>
  <c r="D49" i="127"/>
  <c r="C49" i="127"/>
  <c r="B49" i="127"/>
  <c r="E48" i="127"/>
  <c r="D48" i="127"/>
  <c r="C48" i="127"/>
  <c r="B48" i="127"/>
  <c r="E47" i="127"/>
  <c r="D47" i="127"/>
  <c r="C47" i="127"/>
  <c r="B47" i="127"/>
  <c r="E46" i="127"/>
  <c r="D46" i="127"/>
  <c r="C46" i="127"/>
  <c r="B46" i="127"/>
  <c r="E45" i="127"/>
  <c r="D45" i="127"/>
  <c r="C45" i="127"/>
  <c r="B45" i="127"/>
  <c r="E44" i="127"/>
  <c r="D44" i="127"/>
  <c r="C44" i="127"/>
  <c r="B44" i="127"/>
  <c r="E43" i="127"/>
  <c r="D43" i="127"/>
  <c r="C43" i="127"/>
  <c r="B43" i="127"/>
  <c r="E42" i="127"/>
  <c r="D42" i="127"/>
  <c r="C42" i="127"/>
  <c r="B42" i="127"/>
  <c r="E41" i="127"/>
  <c r="D41" i="127"/>
  <c r="C41" i="127"/>
  <c r="B41" i="127"/>
  <c r="E40" i="127"/>
  <c r="D40" i="127"/>
  <c r="C40" i="127"/>
  <c r="B40" i="127"/>
  <c r="E39" i="127"/>
  <c r="D39" i="127"/>
  <c r="C39" i="127"/>
  <c r="B39" i="127"/>
  <c r="E38" i="127"/>
  <c r="D38" i="127"/>
  <c r="C38" i="127"/>
  <c r="B38" i="127"/>
  <c r="E37" i="127"/>
  <c r="D37" i="127"/>
  <c r="C37" i="127"/>
  <c r="B37" i="127"/>
  <c r="E36" i="127"/>
  <c r="D36" i="127"/>
  <c r="C36" i="127"/>
  <c r="B36" i="127"/>
  <c r="E35" i="127"/>
  <c r="D35" i="127"/>
  <c r="C35" i="127"/>
  <c r="B35" i="127"/>
  <c r="E34" i="127"/>
  <c r="D34" i="127"/>
  <c r="C34" i="127"/>
  <c r="B34" i="127"/>
  <c r="E33" i="127"/>
  <c r="D33" i="127"/>
  <c r="C33" i="127"/>
  <c r="B33" i="127"/>
  <c r="E32" i="127"/>
  <c r="D32" i="127"/>
  <c r="C32" i="127"/>
  <c r="B32" i="127"/>
  <c r="E31" i="127"/>
  <c r="D31" i="127"/>
  <c r="C31" i="127"/>
  <c r="B31" i="127"/>
  <c r="E30" i="127"/>
  <c r="D30" i="127"/>
  <c r="C30" i="127"/>
  <c r="B30" i="127"/>
  <c r="E29" i="127"/>
  <c r="D29" i="127"/>
  <c r="C29" i="127"/>
  <c r="B29" i="127"/>
  <c r="E28" i="127"/>
  <c r="D28" i="127"/>
  <c r="C28" i="127"/>
  <c r="B28" i="127"/>
  <c r="E27" i="127"/>
  <c r="D27" i="127"/>
  <c r="C27" i="127"/>
  <c r="B27" i="127"/>
  <c r="E26" i="127"/>
  <c r="D26" i="127"/>
  <c r="C26" i="127"/>
  <c r="B26" i="127"/>
  <c r="E25" i="127"/>
  <c r="D25" i="127"/>
  <c r="C25" i="127"/>
  <c r="B25" i="127"/>
  <c r="E24" i="127"/>
  <c r="D24" i="127"/>
  <c r="C24" i="127"/>
  <c r="B24" i="127"/>
  <c r="E23" i="127"/>
  <c r="D23" i="127"/>
  <c r="C23" i="127"/>
  <c r="B23" i="127"/>
  <c r="E22" i="127"/>
  <c r="D22" i="127"/>
  <c r="C22" i="127"/>
  <c r="B22" i="127"/>
  <c r="E21" i="127"/>
  <c r="D21" i="127"/>
  <c r="C21" i="127"/>
  <c r="B21" i="127"/>
  <c r="E20" i="127"/>
  <c r="D20" i="127"/>
  <c r="C20" i="127"/>
  <c r="B20" i="127"/>
  <c r="E19" i="127"/>
  <c r="D19" i="127"/>
  <c r="C19" i="127"/>
  <c r="B19" i="127"/>
  <c r="E18" i="127"/>
  <c r="D18" i="127"/>
  <c r="C18" i="127"/>
  <c r="B18" i="127"/>
  <c r="E17" i="127"/>
  <c r="D17" i="127"/>
  <c r="C17" i="127"/>
  <c r="B17" i="127"/>
  <c r="E16" i="127"/>
  <c r="D16" i="127"/>
  <c r="C16" i="127"/>
  <c r="B16" i="127"/>
  <c r="E15" i="127"/>
  <c r="D15" i="127"/>
  <c r="C15" i="127"/>
  <c r="B15" i="127"/>
  <c r="E14" i="127"/>
  <c r="D14" i="127"/>
  <c r="C14" i="127"/>
  <c r="B14" i="127"/>
  <c r="E13" i="127"/>
  <c r="D13" i="127"/>
  <c r="C13" i="127"/>
  <c r="B13" i="127"/>
  <c r="E12" i="127"/>
  <c r="D12" i="127"/>
  <c r="C12" i="127"/>
  <c r="B12" i="127"/>
  <c r="E11" i="127"/>
  <c r="D11" i="127"/>
  <c r="C11" i="127"/>
  <c r="B11" i="127"/>
  <c r="E10" i="127"/>
  <c r="D10" i="127"/>
  <c r="C10" i="127"/>
  <c r="B10" i="127"/>
  <c r="E9" i="127"/>
  <c r="D9" i="127"/>
  <c r="C9" i="127"/>
  <c r="B9" i="127"/>
  <c r="E8" i="127"/>
  <c r="D8" i="127"/>
  <c r="C8" i="127"/>
  <c r="B8" i="127"/>
  <c r="E7" i="127"/>
  <c r="D7" i="127"/>
  <c r="C7" i="127"/>
  <c r="B7" i="127"/>
  <c r="X4" i="127"/>
  <c r="E4" i="127"/>
  <c r="D4" i="127"/>
  <c r="X3" i="127"/>
  <c r="Z2" i="127"/>
  <c r="Y2" i="127"/>
  <c r="X2" i="127"/>
  <c r="H2" i="127"/>
  <c r="X1" i="127"/>
  <c r="H1" i="127"/>
  <c r="C359" i="126"/>
  <c r="E358" i="126"/>
  <c r="K357" i="126"/>
  <c r="K358" i="126" s="1"/>
  <c r="F357" i="126"/>
  <c r="E357" i="126"/>
  <c r="E356" i="126"/>
  <c r="D356" i="126"/>
  <c r="C356" i="126"/>
  <c r="B356" i="126"/>
  <c r="E355" i="126"/>
  <c r="D355" i="126"/>
  <c r="C355" i="126"/>
  <c r="B355" i="126"/>
  <c r="E354" i="126"/>
  <c r="D354" i="126"/>
  <c r="C354" i="126"/>
  <c r="B354" i="126"/>
  <c r="E353" i="126"/>
  <c r="D353" i="126"/>
  <c r="C353" i="126"/>
  <c r="B353" i="126"/>
  <c r="E352" i="126"/>
  <c r="D352" i="126"/>
  <c r="C352" i="126"/>
  <c r="B352" i="126"/>
  <c r="E351" i="126"/>
  <c r="D351" i="126"/>
  <c r="C351" i="126"/>
  <c r="B351" i="126"/>
  <c r="E350" i="126"/>
  <c r="D350" i="126"/>
  <c r="C350" i="126"/>
  <c r="B350" i="126"/>
  <c r="E349" i="126"/>
  <c r="D349" i="126"/>
  <c r="C349" i="126"/>
  <c r="B349" i="126"/>
  <c r="E348" i="126"/>
  <c r="D348" i="126"/>
  <c r="C348" i="126"/>
  <c r="B348" i="126"/>
  <c r="E347" i="126"/>
  <c r="D347" i="126"/>
  <c r="C347" i="126"/>
  <c r="B347" i="126"/>
  <c r="E346" i="126"/>
  <c r="D346" i="126"/>
  <c r="C346" i="126"/>
  <c r="B346" i="126"/>
  <c r="E345" i="126"/>
  <c r="D345" i="126"/>
  <c r="C345" i="126"/>
  <c r="B345" i="126"/>
  <c r="E344" i="126"/>
  <c r="D344" i="126"/>
  <c r="C344" i="126"/>
  <c r="B344" i="126"/>
  <c r="E343" i="126"/>
  <c r="D343" i="126"/>
  <c r="C343" i="126"/>
  <c r="B343" i="126"/>
  <c r="E342" i="126"/>
  <c r="D342" i="126"/>
  <c r="C342" i="126"/>
  <c r="B342" i="126"/>
  <c r="E341" i="126"/>
  <c r="D341" i="126"/>
  <c r="C341" i="126"/>
  <c r="B341" i="126"/>
  <c r="E340" i="126"/>
  <c r="D340" i="126"/>
  <c r="C340" i="126"/>
  <c r="B340" i="126"/>
  <c r="E339" i="126"/>
  <c r="D339" i="126"/>
  <c r="C339" i="126"/>
  <c r="B339" i="126"/>
  <c r="E338" i="126"/>
  <c r="D338" i="126"/>
  <c r="C338" i="126"/>
  <c r="B338" i="126"/>
  <c r="E337" i="126"/>
  <c r="D337" i="126"/>
  <c r="C337" i="126"/>
  <c r="B337" i="126"/>
  <c r="E336" i="126"/>
  <c r="D336" i="126"/>
  <c r="C336" i="126"/>
  <c r="B336" i="126"/>
  <c r="E335" i="126"/>
  <c r="D335" i="126"/>
  <c r="C335" i="126"/>
  <c r="B335" i="126"/>
  <c r="E334" i="126"/>
  <c r="D334" i="126"/>
  <c r="C334" i="126"/>
  <c r="B334" i="126"/>
  <c r="E333" i="126"/>
  <c r="D333" i="126"/>
  <c r="C333" i="126"/>
  <c r="B333" i="126"/>
  <c r="E332" i="126"/>
  <c r="D332" i="126"/>
  <c r="C332" i="126"/>
  <c r="B332" i="126"/>
  <c r="E331" i="126"/>
  <c r="D331" i="126"/>
  <c r="C331" i="126"/>
  <c r="B331" i="126"/>
  <c r="E330" i="126"/>
  <c r="D330" i="126"/>
  <c r="C330" i="126"/>
  <c r="B330" i="126"/>
  <c r="E329" i="126"/>
  <c r="D329" i="126"/>
  <c r="C329" i="126"/>
  <c r="B329" i="126"/>
  <c r="E328" i="126"/>
  <c r="D328" i="126"/>
  <c r="C328" i="126"/>
  <c r="B328" i="126"/>
  <c r="E327" i="126"/>
  <c r="D327" i="126"/>
  <c r="C327" i="126"/>
  <c r="B327" i="126"/>
  <c r="E326" i="126"/>
  <c r="D326" i="126"/>
  <c r="C326" i="126"/>
  <c r="B326" i="126"/>
  <c r="E325" i="126"/>
  <c r="D325" i="126"/>
  <c r="C325" i="126"/>
  <c r="B325" i="126"/>
  <c r="E324" i="126"/>
  <c r="D324" i="126"/>
  <c r="C324" i="126"/>
  <c r="B324" i="126"/>
  <c r="E323" i="126"/>
  <c r="D323" i="126"/>
  <c r="C323" i="126"/>
  <c r="B323" i="126"/>
  <c r="E322" i="126"/>
  <c r="D322" i="126"/>
  <c r="C322" i="126"/>
  <c r="B322" i="126"/>
  <c r="E321" i="126"/>
  <c r="D321" i="126"/>
  <c r="C321" i="126"/>
  <c r="B321" i="126"/>
  <c r="E320" i="126"/>
  <c r="D320" i="126"/>
  <c r="C320" i="126"/>
  <c r="B320" i="126"/>
  <c r="E319" i="126"/>
  <c r="D319" i="126"/>
  <c r="C319" i="126"/>
  <c r="B319" i="126"/>
  <c r="E318" i="126"/>
  <c r="D318" i="126"/>
  <c r="C318" i="126"/>
  <c r="B318" i="126"/>
  <c r="E317" i="126"/>
  <c r="D317" i="126"/>
  <c r="C317" i="126"/>
  <c r="B317" i="126"/>
  <c r="E316" i="126"/>
  <c r="D316" i="126"/>
  <c r="C316" i="126"/>
  <c r="B316" i="126"/>
  <c r="E315" i="126"/>
  <c r="D315" i="126"/>
  <c r="C315" i="126"/>
  <c r="B315" i="126"/>
  <c r="E314" i="126"/>
  <c r="D314" i="126"/>
  <c r="C314" i="126"/>
  <c r="B314" i="126"/>
  <c r="E313" i="126"/>
  <c r="D313" i="126"/>
  <c r="C313" i="126"/>
  <c r="B313" i="126"/>
  <c r="E312" i="126"/>
  <c r="D312" i="126"/>
  <c r="C312" i="126"/>
  <c r="B312" i="126"/>
  <c r="E311" i="126"/>
  <c r="D311" i="126"/>
  <c r="C311" i="126"/>
  <c r="B311" i="126"/>
  <c r="E310" i="126"/>
  <c r="D310" i="126"/>
  <c r="C310" i="126"/>
  <c r="B310" i="126"/>
  <c r="E309" i="126"/>
  <c r="D309" i="126"/>
  <c r="C309" i="126"/>
  <c r="B309" i="126"/>
  <c r="E308" i="126"/>
  <c r="D308" i="126"/>
  <c r="C308" i="126"/>
  <c r="B308" i="126"/>
  <c r="E307" i="126"/>
  <c r="D307" i="126"/>
  <c r="C307" i="126"/>
  <c r="B307" i="126"/>
  <c r="E306" i="126"/>
  <c r="D306" i="126"/>
  <c r="C306" i="126"/>
  <c r="B306" i="126"/>
  <c r="E305" i="126"/>
  <c r="D305" i="126"/>
  <c r="C305" i="126"/>
  <c r="B305" i="126"/>
  <c r="E304" i="126"/>
  <c r="D304" i="126"/>
  <c r="C304" i="126"/>
  <c r="B304" i="126"/>
  <c r="E303" i="126"/>
  <c r="D303" i="126"/>
  <c r="C303" i="126"/>
  <c r="B303" i="126"/>
  <c r="E302" i="126"/>
  <c r="D302" i="126"/>
  <c r="C302" i="126"/>
  <c r="B302" i="126"/>
  <c r="E301" i="126"/>
  <c r="D301" i="126"/>
  <c r="C301" i="126"/>
  <c r="B301" i="126"/>
  <c r="E300" i="126"/>
  <c r="D300" i="126"/>
  <c r="C300" i="126"/>
  <c r="B300" i="126"/>
  <c r="E299" i="126"/>
  <c r="D299" i="126"/>
  <c r="C299" i="126"/>
  <c r="B299" i="126"/>
  <c r="E298" i="126"/>
  <c r="D298" i="126"/>
  <c r="C298" i="126"/>
  <c r="B298" i="126"/>
  <c r="E297" i="126"/>
  <c r="D297" i="126"/>
  <c r="C297" i="126"/>
  <c r="B297" i="126"/>
  <c r="E296" i="126"/>
  <c r="D296" i="126"/>
  <c r="C296" i="126"/>
  <c r="B296" i="126"/>
  <c r="E295" i="126"/>
  <c r="D295" i="126"/>
  <c r="C295" i="126"/>
  <c r="B295" i="126"/>
  <c r="E294" i="126"/>
  <c r="D294" i="126"/>
  <c r="C294" i="126"/>
  <c r="B294" i="126"/>
  <c r="E293" i="126"/>
  <c r="D293" i="126"/>
  <c r="C293" i="126"/>
  <c r="B293" i="126"/>
  <c r="E292" i="126"/>
  <c r="D292" i="126"/>
  <c r="C292" i="126"/>
  <c r="B292" i="126"/>
  <c r="E291" i="126"/>
  <c r="D291" i="126"/>
  <c r="C291" i="126"/>
  <c r="B291" i="126"/>
  <c r="E290" i="126"/>
  <c r="D290" i="126"/>
  <c r="C290" i="126"/>
  <c r="B290" i="126"/>
  <c r="E289" i="126"/>
  <c r="D289" i="126"/>
  <c r="C289" i="126"/>
  <c r="B289" i="126"/>
  <c r="E288" i="126"/>
  <c r="D288" i="126"/>
  <c r="C288" i="126"/>
  <c r="B288" i="126"/>
  <c r="E287" i="126"/>
  <c r="D287" i="126"/>
  <c r="C287" i="126"/>
  <c r="B287" i="126"/>
  <c r="E286" i="126"/>
  <c r="D286" i="126"/>
  <c r="C286" i="126"/>
  <c r="B286" i="126"/>
  <c r="E285" i="126"/>
  <c r="D285" i="126"/>
  <c r="C285" i="126"/>
  <c r="B285" i="126"/>
  <c r="E284" i="126"/>
  <c r="D284" i="126"/>
  <c r="C284" i="126"/>
  <c r="B284" i="126"/>
  <c r="E283" i="126"/>
  <c r="D283" i="126"/>
  <c r="C283" i="126"/>
  <c r="B283" i="126"/>
  <c r="E282" i="126"/>
  <c r="D282" i="126"/>
  <c r="C282" i="126"/>
  <c r="B282" i="126"/>
  <c r="E281" i="126"/>
  <c r="D281" i="126"/>
  <c r="C281" i="126"/>
  <c r="B281" i="126"/>
  <c r="E280" i="126"/>
  <c r="D280" i="126"/>
  <c r="C280" i="126"/>
  <c r="B280" i="126"/>
  <c r="E279" i="126"/>
  <c r="D279" i="126"/>
  <c r="C279" i="126"/>
  <c r="B279" i="126"/>
  <c r="E278" i="126"/>
  <c r="D278" i="126"/>
  <c r="C278" i="126"/>
  <c r="B278" i="126"/>
  <c r="E277" i="126"/>
  <c r="D277" i="126"/>
  <c r="C277" i="126"/>
  <c r="B277" i="126"/>
  <c r="E276" i="126"/>
  <c r="D276" i="126"/>
  <c r="C276" i="126"/>
  <c r="B276" i="126"/>
  <c r="E275" i="126"/>
  <c r="D275" i="126"/>
  <c r="C275" i="126"/>
  <c r="B275" i="126"/>
  <c r="E274" i="126"/>
  <c r="D274" i="126"/>
  <c r="C274" i="126"/>
  <c r="B274" i="126"/>
  <c r="E273" i="126"/>
  <c r="D273" i="126"/>
  <c r="C273" i="126"/>
  <c r="B273" i="126"/>
  <c r="E272" i="126"/>
  <c r="D272" i="126"/>
  <c r="C272" i="126"/>
  <c r="B272" i="126"/>
  <c r="E271" i="126"/>
  <c r="D271" i="126"/>
  <c r="C271" i="126"/>
  <c r="B271" i="126"/>
  <c r="E270" i="126"/>
  <c r="D270" i="126"/>
  <c r="C270" i="126"/>
  <c r="B270" i="126"/>
  <c r="E269" i="126"/>
  <c r="D269" i="126"/>
  <c r="C269" i="126"/>
  <c r="B269" i="126"/>
  <c r="E268" i="126"/>
  <c r="D268" i="126"/>
  <c r="C268" i="126"/>
  <c r="B268" i="126"/>
  <c r="E267" i="126"/>
  <c r="D267" i="126"/>
  <c r="C267" i="126"/>
  <c r="B267" i="126"/>
  <c r="E266" i="126"/>
  <c r="D266" i="126"/>
  <c r="C266" i="126"/>
  <c r="B266" i="126"/>
  <c r="E265" i="126"/>
  <c r="D265" i="126"/>
  <c r="C265" i="126"/>
  <c r="B265" i="126"/>
  <c r="E264" i="126"/>
  <c r="D264" i="126"/>
  <c r="C264" i="126"/>
  <c r="B264" i="126"/>
  <c r="E263" i="126"/>
  <c r="D263" i="126"/>
  <c r="C263" i="126"/>
  <c r="B263" i="126"/>
  <c r="E262" i="126"/>
  <c r="D262" i="126"/>
  <c r="C262" i="126"/>
  <c r="B262" i="126"/>
  <c r="E261" i="126"/>
  <c r="D261" i="126"/>
  <c r="C261" i="126"/>
  <c r="B261" i="126"/>
  <c r="E260" i="126"/>
  <c r="D260" i="126"/>
  <c r="C260" i="126"/>
  <c r="B260" i="126"/>
  <c r="E259" i="126"/>
  <c r="D259" i="126"/>
  <c r="C259" i="126"/>
  <c r="B259" i="126"/>
  <c r="E258" i="126"/>
  <c r="D258" i="126"/>
  <c r="C258" i="126"/>
  <c r="B258" i="126"/>
  <c r="E257" i="126"/>
  <c r="D257" i="126"/>
  <c r="C257" i="126"/>
  <c r="B257" i="126"/>
  <c r="E256" i="126"/>
  <c r="D256" i="126"/>
  <c r="C256" i="126"/>
  <c r="B256" i="126"/>
  <c r="E255" i="126"/>
  <c r="D255" i="126"/>
  <c r="C255" i="126"/>
  <c r="B255" i="126"/>
  <c r="E254" i="126"/>
  <c r="D254" i="126"/>
  <c r="C254" i="126"/>
  <c r="B254" i="126"/>
  <c r="E253" i="126"/>
  <c r="D253" i="126"/>
  <c r="C253" i="126"/>
  <c r="B253" i="126"/>
  <c r="E252" i="126"/>
  <c r="D252" i="126"/>
  <c r="C252" i="126"/>
  <c r="B252" i="126"/>
  <c r="E251" i="126"/>
  <c r="D251" i="126"/>
  <c r="C251" i="126"/>
  <c r="B251" i="126"/>
  <c r="E250" i="126"/>
  <c r="D250" i="126"/>
  <c r="C250" i="126"/>
  <c r="B250" i="126"/>
  <c r="E249" i="126"/>
  <c r="D249" i="126"/>
  <c r="C249" i="126"/>
  <c r="B249" i="126"/>
  <c r="E248" i="126"/>
  <c r="D248" i="126"/>
  <c r="C248" i="126"/>
  <c r="B248" i="126"/>
  <c r="E247" i="126"/>
  <c r="D247" i="126"/>
  <c r="C247" i="126"/>
  <c r="B247" i="126"/>
  <c r="E246" i="126"/>
  <c r="D246" i="126"/>
  <c r="C246" i="126"/>
  <c r="B246" i="126"/>
  <c r="E245" i="126"/>
  <c r="D245" i="126"/>
  <c r="C245" i="126"/>
  <c r="B245" i="126"/>
  <c r="E244" i="126"/>
  <c r="D244" i="126"/>
  <c r="C244" i="126"/>
  <c r="B244" i="126"/>
  <c r="E243" i="126"/>
  <c r="D243" i="126"/>
  <c r="C243" i="126"/>
  <c r="B243" i="126"/>
  <c r="E242" i="126"/>
  <c r="D242" i="126"/>
  <c r="C242" i="126"/>
  <c r="B242" i="126"/>
  <c r="E241" i="126"/>
  <c r="D241" i="126"/>
  <c r="C241" i="126"/>
  <c r="B241" i="126"/>
  <c r="E240" i="126"/>
  <c r="D240" i="126"/>
  <c r="C240" i="126"/>
  <c r="B240" i="126"/>
  <c r="E239" i="126"/>
  <c r="D239" i="126"/>
  <c r="C239" i="126"/>
  <c r="B239" i="126"/>
  <c r="E238" i="126"/>
  <c r="D238" i="126"/>
  <c r="C238" i="126"/>
  <c r="B238" i="126"/>
  <c r="E237" i="126"/>
  <c r="D237" i="126"/>
  <c r="C237" i="126"/>
  <c r="B237" i="126"/>
  <c r="E236" i="126"/>
  <c r="D236" i="126"/>
  <c r="C236" i="126"/>
  <c r="B236" i="126"/>
  <c r="E235" i="126"/>
  <c r="D235" i="126"/>
  <c r="C235" i="126"/>
  <c r="B235" i="126"/>
  <c r="E234" i="126"/>
  <c r="D234" i="126"/>
  <c r="C234" i="126"/>
  <c r="B234" i="126"/>
  <c r="E233" i="126"/>
  <c r="D233" i="126"/>
  <c r="C233" i="126"/>
  <c r="B233" i="126"/>
  <c r="E232" i="126"/>
  <c r="D232" i="126"/>
  <c r="C232" i="126"/>
  <c r="B232" i="126"/>
  <c r="E231" i="126"/>
  <c r="D231" i="126"/>
  <c r="C231" i="126"/>
  <c r="B231" i="126"/>
  <c r="E230" i="126"/>
  <c r="D230" i="126"/>
  <c r="C230" i="126"/>
  <c r="B230" i="126"/>
  <c r="E229" i="126"/>
  <c r="D229" i="126"/>
  <c r="C229" i="126"/>
  <c r="B229" i="126"/>
  <c r="E228" i="126"/>
  <c r="D228" i="126"/>
  <c r="C228" i="126"/>
  <c r="B228" i="126"/>
  <c r="E227" i="126"/>
  <c r="D227" i="126"/>
  <c r="C227" i="126"/>
  <c r="B227" i="126"/>
  <c r="E226" i="126"/>
  <c r="D226" i="126"/>
  <c r="C226" i="126"/>
  <c r="B226" i="126"/>
  <c r="E225" i="126"/>
  <c r="D225" i="126"/>
  <c r="C225" i="126"/>
  <c r="B225" i="126"/>
  <c r="E224" i="126"/>
  <c r="D224" i="126"/>
  <c r="C224" i="126"/>
  <c r="B224" i="126"/>
  <c r="E223" i="126"/>
  <c r="D223" i="126"/>
  <c r="C223" i="126"/>
  <c r="B223" i="126"/>
  <c r="E222" i="126"/>
  <c r="D222" i="126"/>
  <c r="C222" i="126"/>
  <c r="B222" i="126"/>
  <c r="E221" i="126"/>
  <c r="D221" i="126"/>
  <c r="C221" i="126"/>
  <c r="B221" i="126"/>
  <c r="E220" i="126"/>
  <c r="D220" i="126"/>
  <c r="C220" i="126"/>
  <c r="B220" i="126"/>
  <c r="E219" i="126"/>
  <c r="D219" i="126"/>
  <c r="C219" i="126"/>
  <c r="B219" i="126"/>
  <c r="E218" i="126"/>
  <c r="D218" i="126"/>
  <c r="C218" i="126"/>
  <c r="B218" i="126"/>
  <c r="E217" i="126"/>
  <c r="D217" i="126"/>
  <c r="C217" i="126"/>
  <c r="B217" i="126"/>
  <c r="E216" i="126"/>
  <c r="D216" i="126"/>
  <c r="C216" i="126"/>
  <c r="B216" i="126"/>
  <c r="E215" i="126"/>
  <c r="D215" i="126"/>
  <c r="C215" i="126"/>
  <c r="B215" i="126"/>
  <c r="E214" i="126"/>
  <c r="D214" i="126"/>
  <c r="C214" i="126"/>
  <c r="B214" i="126"/>
  <c r="E213" i="126"/>
  <c r="D213" i="126"/>
  <c r="C213" i="126"/>
  <c r="B213" i="126"/>
  <c r="E212" i="126"/>
  <c r="D212" i="126"/>
  <c r="C212" i="126"/>
  <c r="B212" i="126"/>
  <c r="E211" i="126"/>
  <c r="D211" i="126"/>
  <c r="C211" i="126"/>
  <c r="B211" i="126"/>
  <c r="E210" i="126"/>
  <c r="D210" i="126"/>
  <c r="C210" i="126"/>
  <c r="B210" i="126"/>
  <c r="E209" i="126"/>
  <c r="D209" i="126"/>
  <c r="C209" i="126"/>
  <c r="B209" i="126"/>
  <c r="E208" i="126"/>
  <c r="D208" i="126"/>
  <c r="C208" i="126"/>
  <c r="B208" i="126"/>
  <c r="E207" i="126"/>
  <c r="D207" i="126"/>
  <c r="C207" i="126"/>
  <c r="B207" i="126"/>
  <c r="E206" i="126"/>
  <c r="D206" i="126"/>
  <c r="C206" i="126"/>
  <c r="B206" i="126"/>
  <c r="E205" i="126"/>
  <c r="D205" i="126"/>
  <c r="C205" i="126"/>
  <c r="B205" i="126"/>
  <c r="E204" i="126"/>
  <c r="D204" i="126"/>
  <c r="C204" i="126"/>
  <c r="B204" i="126"/>
  <c r="E203" i="126"/>
  <c r="D203" i="126"/>
  <c r="C203" i="126"/>
  <c r="B203" i="126"/>
  <c r="E202" i="126"/>
  <c r="D202" i="126"/>
  <c r="C202" i="126"/>
  <c r="B202" i="126"/>
  <c r="E201" i="126"/>
  <c r="D201" i="126"/>
  <c r="C201" i="126"/>
  <c r="B201" i="126"/>
  <c r="E200" i="126"/>
  <c r="D200" i="126"/>
  <c r="C200" i="126"/>
  <c r="B200" i="126"/>
  <c r="E199" i="126"/>
  <c r="D199" i="126"/>
  <c r="C199" i="126"/>
  <c r="B199" i="126"/>
  <c r="E198" i="126"/>
  <c r="D198" i="126"/>
  <c r="C198" i="126"/>
  <c r="B198" i="126"/>
  <c r="E197" i="126"/>
  <c r="D197" i="126"/>
  <c r="C197" i="126"/>
  <c r="B197" i="126"/>
  <c r="E196" i="126"/>
  <c r="D196" i="126"/>
  <c r="C196" i="126"/>
  <c r="B196" i="126"/>
  <c r="E195" i="126"/>
  <c r="D195" i="126"/>
  <c r="C195" i="126"/>
  <c r="B195" i="126"/>
  <c r="E194" i="126"/>
  <c r="D194" i="126"/>
  <c r="C194" i="126"/>
  <c r="B194" i="126"/>
  <c r="E193" i="126"/>
  <c r="D193" i="126"/>
  <c r="C193" i="126"/>
  <c r="B193" i="126"/>
  <c r="E192" i="126"/>
  <c r="D192" i="126"/>
  <c r="C192" i="126"/>
  <c r="B192" i="126"/>
  <c r="E191" i="126"/>
  <c r="D191" i="126"/>
  <c r="C191" i="126"/>
  <c r="B191" i="126"/>
  <c r="E190" i="126"/>
  <c r="D190" i="126"/>
  <c r="C190" i="126"/>
  <c r="B190" i="126"/>
  <c r="E189" i="126"/>
  <c r="D189" i="126"/>
  <c r="C189" i="126"/>
  <c r="B189" i="126"/>
  <c r="E188" i="126"/>
  <c r="D188" i="126"/>
  <c r="C188" i="126"/>
  <c r="B188" i="126"/>
  <c r="E187" i="126"/>
  <c r="D187" i="126"/>
  <c r="C187" i="126"/>
  <c r="B187" i="126"/>
  <c r="E186" i="126"/>
  <c r="D186" i="126"/>
  <c r="C186" i="126"/>
  <c r="B186" i="126"/>
  <c r="E185" i="126"/>
  <c r="D185" i="126"/>
  <c r="C185" i="126"/>
  <c r="B185" i="126"/>
  <c r="E184" i="126"/>
  <c r="D184" i="126"/>
  <c r="C184" i="126"/>
  <c r="B184" i="126"/>
  <c r="E183" i="126"/>
  <c r="D183" i="126"/>
  <c r="C183" i="126"/>
  <c r="B183" i="126"/>
  <c r="E182" i="126"/>
  <c r="D182" i="126"/>
  <c r="C182" i="126"/>
  <c r="B182" i="126"/>
  <c r="E181" i="126"/>
  <c r="D181" i="126"/>
  <c r="C181" i="126"/>
  <c r="B181" i="126"/>
  <c r="E180" i="126"/>
  <c r="D180" i="126"/>
  <c r="C180" i="126"/>
  <c r="B180" i="126"/>
  <c r="E179" i="126"/>
  <c r="D179" i="126"/>
  <c r="C179" i="126"/>
  <c r="B179" i="126"/>
  <c r="E178" i="126"/>
  <c r="D178" i="126"/>
  <c r="C178" i="126"/>
  <c r="B178" i="126"/>
  <c r="E177" i="126"/>
  <c r="D177" i="126"/>
  <c r="C177" i="126"/>
  <c r="B177" i="126"/>
  <c r="E176" i="126"/>
  <c r="D176" i="126"/>
  <c r="C176" i="126"/>
  <c r="B176" i="126"/>
  <c r="E175" i="126"/>
  <c r="D175" i="126"/>
  <c r="C175" i="126"/>
  <c r="B175" i="126"/>
  <c r="E174" i="126"/>
  <c r="D174" i="126"/>
  <c r="C174" i="126"/>
  <c r="B174" i="126"/>
  <c r="E173" i="126"/>
  <c r="D173" i="126"/>
  <c r="C173" i="126"/>
  <c r="B173" i="126"/>
  <c r="E172" i="126"/>
  <c r="D172" i="126"/>
  <c r="C172" i="126"/>
  <c r="B172" i="126"/>
  <c r="E171" i="126"/>
  <c r="D171" i="126"/>
  <c r="C171" i="126"/>
  <c r="B171" i="126"/>
  <c r="E170" i="126"/>
  <c r="D170" i="126"/>
  <c r="C170" i="126"/>
  <c r="B170" i="126"/>
  <c r="E169" i="126"/>
  <c r="D169" i="126"/>
  <c r="C169" i="126"/>
  <c r="B169" i="126"/>
  <c r="E168" i="126"/>
  <c r="D168" i="126"/>
  <c r="C168" i="126"/>
  <c r="B168" i="126"/>
  <c r="E167" i="126"/>
  <c r="D167" i="126"/>
  <c r="C167" i="126"/>
  <c r="B167" i="126"/>
  <c r="E166" i="126"/>
  <c r="D166" i="126"/>
  <c r="C166" i="126"/>
  <c r="B166" i="126"/>
  <c r="E165" i="126"/>
  <c r="D165" i="126"/>
  <c r="C165" i="126"/>
  <c r="B165" i="126"/>
  <c r="E164" i="126"/>
  <c r="D164" i="126"/>
  <c r="C164" i="126"/>
  <c r="B164" i="126"/>
  <c r="E163" i="126"/>
  <c r="D163" i="126"/>
  <c r="C163" i="126"/>
  <c r="B163" i="126"/>
  <c r="E162" i="126"/>
  <c r="D162" i="126"/>
  <c r="C162" i="126"/>
  <c r="B162" i="126"/>
  <c r="E161" i="126"/>
  <c r="D161" i="126"/>
  <c r="C161" i="126"/>
  <c r="B161" i="126"/>
  <c r="E160" i="126"/>
  <c r="D160" i="126"/>
  <c r="C160" i="126"/>
  <c r="B160" i="126"/>
  <c r="E159" i="126"/>
  <c r="D159" i="126"/>
  <c r="C159" i="126"/>
  <c r="B159" i="126"/>
  <c r="E158" i="126"/>
  <c r="D158" i="126"/>
  <c r="C158" i="126"/>
  <c r="B158" i="126"/>
  <c r="E157" i="126"/>
  <c r="D157" i="126"/>
  <c r="C157" i="126"/>
  <c r="B157" i="126"/>
  <c r="E156" i="126"/>
  <c r="D156" i="126"/>
  <c r="C156" i="126"/>
  <c r="B156" i="126"/>
  <c r="E155" i="126"/>
  <c r="D155" i="126"/>
  <c r="C155" i="126"/>
  <c r="B155" i="126"/>
  <c r="E154" i="126"/>
  <c r="D154" i="126"/>
  <c r="C154" i="126"/>
  <c r="B154" i="126"/>
  <c r="E153" i="126"/>
  <c r="D153" i="126"/>
  <c r="C153" i="126"/>
  <c r="B153" i="126"/>
  <c r="E152" i="126"/>
  <c r="D152" i="126"/>
  <c r="C152" i="126"/>
  <c r="B152" i="126"/>
  <c r="E151" i="126"/>
  <c r="D151" i="126"/>
  <c r="C151" i="126"/>
  <c r="B151" i="126"/>
  <c r="E150" i="126"/>
  <c r="D150" i="126"/>
  <c r="C150" i="126"/>
  <c r="B150" i="126"/>
  <c r="E149" i="126"/>
  <c r="D149" i="126"/>
  <c r="C149" i="126"/>
  <c r="B149" i="126"/>
  <c r="E148" i="126"/>
  <c r="D148" i="126"/>
  <c r="C148" i="126"/>
  <c r="B148" i="126"/>
  <c r="E147" i="126"/>
  <c r="D147" i="126"/>
  <c r="C147" i="126"/>
  <c r="B147" i="126"/>
  <c r="E146" i="126"/>
  <c r="D146" i="126"/>
  <c r="C146" i="126"/>
  <c r="B146" i="126"/>
  <c r="E145" i="126"/>
  <c r="D145" i="126"/>
  <c r="C145" i="126"/>
  <c r="B145" i="126"/>
  <c r="E144" i="126"/>
  <c r="D144" i="126"/>
  <c r="C144" i="126"/>
  <c r="B144" i="126"/>
  <c r="E143" i="126"/>
  <c r="D143" i="126"/>
  <c r="C143" i="126"/>
  <c r="B143" i="126"/>
  <c r="E142" i="126"/>
  <c r="D142" i="126"/>
  <c r="C142" i="126"/>
  <c r="B142" i="126"/>
  <c r="E141" i="126"/>
  <c r="D141" i="126"/>
  <c r="C141" i="126"/>
  <c r="B141" i="126"/>
  <c r="E140" i="126"/>
  <c r="D140" i="126"/>
  <c r="C140" i="126"/>
  <c r="B140" i="126"/>
  <c r="E139" i="126"/>
  <c r="D139" i="126"/>
  <c r="C139" i="126"/>
  <c r="B139" i="126"/>
  <c r="E138" i="126"/>
  <c r="D138" i="126"/>
  <c r="C138" i="126"/>
  <c r="B138" i="126"/>
  <c r="E137" i="126"/>
  <c r="D137" i="126"/>
  <c r="C137" i="126"/>
  <c r="B137" i="126"/>
  <c r="E136" i="126"/>
  <c r="D136" i="126"/>
  <c r="C136" i="126"/>
  <c r="B136" i="126"/>
  <c r="E135" i="126"/>
  <c r="D135" i="126"/>
  <c r="C135" i="126"/>
  <c r="B135" i="126"/>
  <c r="E134" i="126"/>
  <c r="D134" i="126"/>
  <c r="C134" i="126"/>
  <c r="B134" i="126"/>
  <c r="E133" i="126"/>
  <c r="D133" i="126"/>
  <c r="C133" i="126"/>
  <c r="B133" i="126"/>
  <c r="E132" i="126"/>
  <c r="D132" i="126"/>
  <c r="C132" i="126"/>
  <c r="B132" i="126"/>
  <c r="E131" i="126"/>
  <c r="D131" i="126"/>
  <c r="C131" i="126"/>
  <c r="B131" i="126"/>
  <c r="E130" i="126"/>
  <c r="D130" i="126"/>
  <c r="C130" i="126"/>
  <c r="B130" i="126"/>
  <c r="E129" i="126"/>
  <c r="D129" i="126"/>
  <c r="C129" i="126"/>
  <c r="B129" i="126"/>
  <c r="E128" i="126"/>
  <c r="D128" i="126"/>
  <c r="C128" i="126"/>
  <c r="B128" i="126"/>
  <c r="E127" i="126"/>
  <c r="D127" i="126"/>
  <c r="C127" i="126"/>
  <c r="B127" i="126"/>
  <c r="E126" i="126"/>
  <c r="D126" i="126"/>
  <c r="C126" i="126"/>
  <c r="B126" i="126"/>
  <c r="E125" i="126"/>
  <c r="D125" i="126"/>
  <c r="C125" i="126"/>
  <c r="B125" i="126"/>
  <c r="E124" i="126"/>
  <c r="D124" i="126"/>
  <c r="C124" i="126"/>
  <c r="B124" i="126"/>
  <c r="E123" i="126"/>
  <c r="D123" i="126"/>
  <c r="C123" i="126"/>
  <c r="B123" i="126"/>
  <c r="E122" i="126"/>
  <c r="D122" i="126"/>
  <c r="C122" i="126"/>
  <c r="B122" i="126"/>
  <c r="E121" i="126"/>
  <c r="D121" i="126"/>
  <c r="C121" i="126"/>
  <c r="B121" i="126"/>
  <c r="E120" i="126"/>
  <c r="D120" i="126"/>
  <c r="C120" i="126"/>
  <c r="B120" i="126"/>
  <c r="E119" i="126"/>
  <c r="D119" i="126"/>
  <c r="C119" i="126"/>
  <c r="B119" i="126"/>
  <c r="E118" i="126"/>
  <c r="D118" i="126"/>
  <c r="C118" i="126"/>
  <c r="B118" i="126"/>
  <c r="E117" i="126"/>
  <c r="D117" i="126"/>
  <c r="C117" i="126"/>
  <c r="B117" i="126"/>
  <c r="E116" i="126"/>
  <c r="D116" i="126"/>
  <c r="C116" i="126"/>
  <c r="B116" i="126"/>
  <c r="E115" i="126"/>
  <c r="D115" i="126"/>
  <c r="C115" i="126"/>
  <c r="B115" i="126"/>
  <c r="E114" i="126"/>
  <c r="D114" i="126"/>
  <c r="C114" i="126"/>
  <c r="B114" i="126"/>
  <c r="E113" i="126"/>
  <c r="D113" i="126"/>
  <c r="C113" i="126"/>
  <c r="B113" i="126"/>
  <c r="E112" i="126"/>
  <c r="D112" i="126"/>
  <c r="C112" i="126"/>
  <c r="B112" i="126"/>
  <c r="E111" i="126"/>
  <c r="D111" i="126"/>
  <c r="C111" i="126"/>
  <c r="B111" i="126"/>
  <c r="E110" i="126"/>
  <c r="D110" i="126"/>
  <c r="C110" i="126"/>
  <c r="B110" i="126"/>
  <c r="E109" i="126"/>
  <c r="D109" i="126"/>
  <c r="C109" i="126"/>
  <c r="B109" i="126"/>
  <c r="E108" i="126"/>
  <c r="D108" i="126"/>
  <c r="C108" i="126"/>
  <c r="B108" i="126"/>
  <c r="E107" i="126"/>
  <c r="D107" i="126"/>
  <c r="C107" i="126"/>
  <c r="B107" i="126"/>
  <c r="E106" i="126"/>
  <c r="D106" i="126"/>
  <c r="C106" i="126"/>
  <c r="B106" i="126"/>
  <c r="E105" i="126"/>
  <c r="D105" i="126"/>
  <c r="C105" i="126"/>
  <c r="B105" i="126"/>
  <c r="E104" i="126"/>
  <c r="D104" i="126"/>
  <c r="C104" i="126"/>
  <c r="B104" i="126"/>
  <c r="E103" i="126"/>
  <c r="D103" i="126"/>
  <c r="C103" i="126"/>
  <c r="B103" i="126"/>
  <c r="E102" i="126"/>
  <c r="D102" i="126"/>
  <c r="C102" i="126"/>
  <c r="B102" i="126"/>
  <c r="E101" i="126"/>
  <c r="D101" i="126"/>
  <c r="C101" i="126"/>
  <c r="B101" i="126"/>
  <c r="E100" i="126"/>
  <c r="D100" i="126"/>
  <c r="C100" i="126"/>
  <c r="B100" i="126"/>
  <c r="E99" i="126"/>
  <c r="D99" i="126"/>
  <c r="C99" i="126"/>
  <c r="B99" i="126"/>
  <c r="E98" i="126"/>
  <c r="D98" i="126"/>
  <c r="C98" i="126"/>
  <c r="B98" i="126"/>
  <c r="E97" i="126"/>
  <c r="D97" i="126"/>
  <c r="C97" i="126"/>
  <c r="B97" i="126"/>
  <c r="E96" i="126"/>
  <c r="D96" i="126"/>
  <c r="C96" i="126"/>
  <c r="B96" i="126"/>
  <c r="E95" i="126"/>
  <c r="D95" i="126"/>
  <c r="C95" i="126"/>
  <c r="B95" i="126"/>
  <c r="E94" i="126"/>
  <c r="D94" i="126"/>
  <c r="C94" i="126"/>
  <c r="B94" i="126"/>
  <c r="E93" i="126"/>
  <c r="D93" i="126"/>
  <c r="C93" i="126"/>
  <c r="B93" i="126"/>
  <c r="E92" i="126"/>
  <c r="D92" i="126"/>
  <c r="C92" i="126"/>
  <c r="B92" i="126"/>
  <c r="E91" i="126"/>
  <c r="D91" i="126"/>
  <c r="C91" i="126"/>
  <c r="B91" i="126"/>
  <c r="E90" i="126"/>
  <c r="D90" i="126"/>
  <c r="C90" i="126"/>
  <c r="B90" i="126"/>
  <c r="E89" i="126"/>
  <c r="D89" i="126"/>
  <c r="C89" i="126"/>
  <c r="B89" i="126"/>
  <c r="E88" i="126"/>
  <c r="D88" i="126"/>
  <c r="C88" i="126"/>
  <c r="B88" i="126"/>
  <c r="E87" i="126"/>
  <c r="D87" i="126"/>
  <c r="C87" i="126"/>
  <c r="B87" i="126"/>
  <c r="E86" i="126"/>
  <c r="D86" i="126"/>
  <c r="C86" i="126"/>
  <c r="B86" i="126"/>
  <c r="E85" i="126"/>
  <c r="D85" i="126"/>
  <c r="C85" i="126"/>
  <c r="B85" i="126"/>
  <c r="E84" i="126"/>
  <c r="D84" i="126"/>
  <c r="C84" i="126"/>
  <c r="B84" i="126"/>
  <c r="E83" i="126"/>
  <c r="D83" i="126"/>
  <c r="C83" i="126"/>
  <c r="B83" i="126"/>
  <c r="E82" i="126"/>
  <c r="D82" i="126"/>
  <c r="C82" i="126"/>
  <c r="B82" i="126"/>
  <c r="E81" i="126"/>
  <c r="D81" i="126"/>
  <c r="C81" i="126"/>
  <c r="B81" i="126"/>
  <c r="E80" i="126"/>
  <c r="D80" i="126"/>
  <c r="C80" i="126"/>
  <c r="B80" i="126"/>
  <c r="E79" i="126"/>
  <c r="D79" i="126"/>
  <c r="C79" i="126"/>
  <c r="B79" i="126"/>
  <c r="E78" i="126"/>
  <c r="D78" i="126"/>
  <c r="C78" i="126"/>
  <c r="B78" i="126"/>
  <c r="E77" i="126"/>
  <c r="D77" i="126"/>
  <c r="C77" i="126"/>
  <c r="B77" i="126"/>
  <c r="E76" i="126"/>
  <c r="D76" i="126"/>
  <c r="C76" i="126"/>
  <c r="B76" i="126"/>
  <c r="E75" i="126"/>
  <c r="D75" i="126"/>
  <c r="C75" i="126"/>
  <c r="B75" i="126"/>
  <c r="E74" i="126"/>
  <c r="D74" i="126"/>
  <c r="C74" i="126"/>
  <c r="B74" i="126"/>
  <c r="E73" i="126"/>
  <c r="D73" i="126"/>
  <c r="C73" i="126"/>
  <c r="B73" i="126"/>
  <c r="E72" i="126"/>
  <c r="D72" i="126"/>
  <c r="C72" i="126"/>
  <c r="B72" i="126"/>
  <c r="E71" i="126"/>
  <c r="D71" i="126"/>
  <c r="C71" i="126"/>
  <c r="B71" i="126"/>
  <c r="E70" i="126"/>
  <c r="D70" i="126"/>
  <c r="C70" i="126"/>
  <c r="B70" i="126"/>
  <c r="E69" i="126"/>
  <c r="D69" i="126"/>
  <c r="C69" i="126"/>
  <c r="B69" i="126"/>
  <c r="E68" i="126"/>
  <c r="D68" i="126"/>
  <c r="C68" i="126"/>
  <c r="B68" i="126"/>
  <c r="E67" i="126"/>
  <c r="D67" i="126"/>
  <c r="C67" i="126"/>
  <c r="B67" i="126"/>
  <c r="E66" i="126"/>
  <c r="D66" i="126"/>
  <c r="C66" i="126"/>
  <c r="B66" i="126"/>
  <c r="E65" i="126"/>
  <c r="D65" i="126"/>
  <c r="C65" i="126"/>
  <c r="B65" i="126"/>
  <c r="E64" i="126"/>
  <c r="D64" i="126"/>
  <c r="C64" i="126"/>
  <c r="B64" i="126"/>
  <c r="E63" i="126"/>
  <c r="D63" i="126"/>
  <c r="C63" i="126"/>
  <c r="B63" i="126"/>
  <c r="E62" i="126"/>
  <c r="D62" i="126"/>
  <c r="C62" i="126"/>
  <c r="B62" i="126"/>
  <c r="E61" i="126"/>
  <c r="D61" i="126"/>
  <c r="C61" i="126"/>
  <c r="B61" i="126"/>
  <c r="E60" i="126"/>
  <c r="D60" i="126"/>
  <c r="C60" i="126"/>
  <c r="B60" i="126"/>
  <c r="E59" i="126"/>
  <c r="D59" i="126"/>
  <c r="C59" i="126"/>
  <c r="B59" i="126"/>
  <c r="E58" i="126"/>
  <c r="D58" i="126"/>
  <c r="C58" i="126"/>
  <c r="B58" i="126"/>
  <c r="E57" i="126"/>
  <c r="D57" i="126"/>
  <c r="C57" i="126"/>
  <c r="B57" i="126"/>
  <c r="E56" i="126"/>
  <c r="D56" i="126"/>
  <c r="C56" i="126"/>
  <c r="B56" i="126"/>
  <c r="E55" i="126"/>
  <c r="D55" i="126"/>
  <c r="C55" i="126"/>
  <c r="B55" i="126"/>
  <c r="E54" i="126"/>
  <c r="D54" i="126"/>
  <c r="C54" i="126"/>
  <c r="B54" i="126"/>
  <c r="E53" i="126"/>
  <c r="D53" i="126"/>
  <c r="C53" i="126"/>
  <c r="B53" i="126"/>
  <c r="E52" i="126"/>
  <c r="D52" i="126"/>
  <c r="C52" i="126"/>
  <c r="B52" i="126"/>
  <c r="E51" i="126"/>
  <c r="D51" i="126"/>
  <c r="C51" i="126"/>
  <c r="B51" i="126"/>
  <c r="E50" i="126"/>
  <c r="D50" i="126"/>
  <c r="C50" i="126"/>
  <c r="B50" i="126"/>
  <c r="E49" i="126"/>
  <c r="D49" i="126"/>
  <c r="C49" i="126"/>
  <c r="B49" i="126"/>
  <c r="E48" i="126"/>
  <c r="D48" i="126"/>
  <c r="C48" i="126"/>
  <c r="B48" i="126"/>
  <c r="E47" i="126"/>
  <c r="D47" i="126"/>
  <c r="C47" i="126"/>
  <c r="B47" i="126"/>
  <c r="E46" i="126"/>
  <c r="D46" i="126"/>
  <c r="C46" i="126"/>
  <c r="B46" i="126"/>
  <c r="E45" i="126"/>
  <c r="D45" i="126"/>
  <c r="C45" i="126"/>
  <c r="B45" i="126"/>
  <c r="E44" i="126"/>
  <c r="D44" i="126"/>
  <c r="C44" i="126"/>
  <c r="B44" i="126"/>
  <c r="E43" i="126"/>
  <c r="D43" i="126"/>
  <c r="C43" i="126"/>
  <c r="B43" i="126"/>
  <c r="E42" i="126"/>
  <c r="D42" i="126"/>
  <c r="C42" i="126"/>
  <c r="B42" i="126"/>
  <c r="E41" i="126"/>
  <c r="D41" i="126"/>
  <c r="C41" i="126"/>
  <c r="B41" i="126"/>
  <c r="E40" i="126"/>
  <c r="D40" i="126"/>
  <c r="C40" i="126"/>
  <c r="B40" i="126"/>
  <c r="E39" i="126"/>
  <c r="D39" i="126"/>
  <c r="C39" i="126"/>
  <c r="B39" i="126"/>
  <c r="E38" i="126"/>
  <c r="D38" i="126"/>
  <c r="C38" i="126"/>
  <c r="B38" i="126"/>
  <c r="E37" i="126"/>
  <c r="D37" i="126"/>
  <c r="C37" i="126"/>
  <c r="B37" i="126"/>
  <c r="E36" i="126"/>
  <c r="D36" i="126"/>
  <c r="C36" i="126"/>
  <c r="B36" i="126"/>
  <c r="E35" i="126"/>
  <c r="D35" i="126"/>
  <c r="C35" i="126"/>
  <c r="B35" i="126"/>
  <c r="E34" i="126"/>
  <c r="D34" i="126"/>
  <c r="C34" i="126"/>
  <c r="B34" i="126"/>
  <c r="E33" i="126"/>
  <c r="D33" i="126"/>
  <c r="C33" i="126"/>
  <c r="B33" i="126"/>
  <c r="E32" i="126"/>
  <c r="D32" i="126"/>
  <c r="C32" i="126"/>
  <c r="B32" i="126"/>
  <c r="E31" i="126"/>
  <c r="D31" i="126"/>
  <c r="C31" i="126"/>
  <c r="B31" i="126"/>
  <c r="E30" i="126"/>
  <c r="D30" i="126"/>
  <c r="C30" i="126"/>
  <c r="B30" i="126"/>
  <c r="E29" i="126"/>
  <c r="D29" i="126"/>
  <c r="C29" i="126"/>
  <c r="B29" i="126"/>
  <c r="E28" i="126"/>
  <c r="D28" i="126"/>
  <c r="C28" i="126"/>
  <c r="B28" i="126"/>
  <c r="E27" i="126"/>
  <c r="D27" i="126"/>
  <c r="C27" i="126"/>
  <c r="B27" i="126"/>
  <c r="E26" i="126"/>
  <c r="D26" i="126"/>
  <c r="C26" i="126"/>
  <c r="B26" i="126"/>
  <c r="E25" i="126"/>
  <c r="D25" i="126"/>
  <c r="C25" i="126"/>
  <c r="B25" i="126"/>
  <c r="E24" i="126"/>
  <c r="D24" i="126"/>
  <c r="C24" i="126"/>
  <c r="B24" i="126"/>
  <c r="E23" i="126"/>
  <c r="D23" i="126"/>
  <c r="C23" i="126"/>
  <c r="B23" i="126"/>
  <c r="E22" i="126"/>
  <c r="D22" i="126"/>
  <c r="C22" i="126"/>
  <c r="B22" i="126"/>
  <c r="E21" i="126"/>
  <c r="D21" i="126"/>
  <c r="C21" i="126"/>
  <c r="B21" i="126"/>
  <c r="E20" i="126"/>
  <c r="D20" i="126"/>
  <c r="C20" i="126"/>
  <c r="B20" i="126"/>
  <c r="E19" i="126"/>
  <c r="D19" i="126"/>
  <c r="C19" i="126"/>
  <c r="B19" i="126"/>
  <c r="E18" i="126"/>
  <c r="D18" i="126"/>
  <c r="C18" i="126"/>
  <c r="B18" i="126"/>
  <c r="E17" i="126"/>
  <c r="D17" i="126"/>
  <c r="C17" i="126"/>
  <c r="B17" i="126"/>
  <c r="E16" i="126"/>
  <c r="D16" i="126"/>
  <c r="C16" i="126"/>
  <c r="B16" i="126"/>
  <c r="E15" i="126"/>
  <c r="D15" i="126"/>
  <c r="C15" i="126"/>
  <c r="B15" i="126"/>
  <c r="E14" i="126"/>
  <c r="D14" i="126"/>
  <c r="C14" i="126"/>
  <c r="B14" i="126"/>
  <c r="E13" i="126"/>
  <c r="D13" i="126"/>
  <c r="C13" i="126"/>
  <c r="B13" i="126"/>
  <c r="E12" i="126"/>
  <c r="D12" i="126"/>
  <c r="C12" i="126"/>
  <c r="B12" i="126"/>
  <c r="E11" i="126"/>
  <c r="D11" i="126"/>
  <c r="C11" i="126"/>
  <c r="B11" i="126"/>
  <c r="E10" i="126"/>
  <c r="D10" i="126"/>
  <c r="C10" i="126"/>
  <c r="B10" i="126"/>
  <c r="E9" i="126"/>
  <c r="D9" i="126"/>
  <c r="C9" i="126"/>
  <c r="B9" i="126"/>
  <c r="E8" i="126"/>
  <c r="D8" i="126"/>
  <c r="C8" i="126"/>
  <c r="B8" i="126"/>
  <c r="E7" i="126"/>
  <c r="D7" i="126"/>
  <c r="C7" i="126"/>
  <c r="B7" i="126"/>
  <c r="X4" i="126"/>
  <c r="E4" i="126"/>
  <c r="D4" i="126"/>
  <c r="X3" i="126"/>
  <c r="Z2" i="126"/>
  <c r="Y2" i="126"/>
  <c r="X2" i="126"/>
  <c r="H2" i="126"/>
  <c r="X1" i="126"/>
  <c r="H1" i="126"/>
  <c r="D359" i="125"/>
  <c r="C359" i="125"/>
  <c r="K358" i="125"/>
  <c r="E358" i="125"/>
  <c r="K357" i="125"/>
  <c r="F357" i="125"/>
  <c r="E357" i="125"/>
  <c r="E356" i="125"/>
  <c r="D356" i="125"/>
  <c r="C356" i="125"/>
  <c r="B356" i="125"/>
  <c r="E355" i="125"/>
  <c r="D355" i="125"/>
  <c r="C355" i="125"/>
  <c r="B355" i="125"/>
  <c r="E354" i="125"/>
  <c r="D354" i="125"/>
  <c r="C354" i="125"/>
  <c r="B354" i="125"/>
  <c r="E353" i="125"/>
  <c r="D353" i="125"/>
  <c r="C353" i="125"/>
  <c r="B353" i="125"/>
  <c r="E352" i="125"/>
  <c r="D352" i="125"/>
  <c r="C352" i="125"/>
  <c r="B352" i="125"/>
  <c r="E351" i="125"/>
  <c r="D351" i="125"/>
  <c r="C351" i="125"/>
  <c r="B351" i="125"/>
  <c r="E350" i="125"/>
  <c r="D350" i="125"/>
  <c r="C350" i="125"/>
  <c r="B350" i="125"/>
  <c r="E349" i="125"/>
  <c r="D349" i="125"/>
  <c r="C349" i="125"/>
  <c r="B349" i="125"/>
  <c r="E348" i="125"/>
  <c r="D348" i="125"/>
  <c r="C348" i="125"/>
  <c r="B348" i="125"/>
  <c r="E347" i="125"/>
  <c r="D347" i="125"/>
  <c r="C347" i="125"/>
  <c r="B347" i="125"/>
  <c r="E346" i="125"/>
  <c r="D346" i="125"/>
  <c r="C346" i="125"/>
  <c r="B346" i="125"/>
  <c r="E345" i="125"/>
  <c r="D345" i="125"/>
  <c r="C345" i="125"/>
  <c r="B345" i="125"/>
  <c r="E344" i="125"/>
  <c r="D344" i="125"/>
  <c r="C344" i="125"/>
  <c r="B344" i="125"/>
  <c r="E343" i="125"/>
  <c r="D343" i="125"/>
  <c r="C343" i="125"/>
  <c r="B343" i="125"/>
  <c r="E342" i="125"/>
  <c r="D342" i="125"/>
  <c r="C342" i="125"/>
  <c r="B342" i="125"/>
  <c r="E341" i="125"/>
  <c r="D341" i="125"/>
  <c r="C341" i="125"/>
  <c r="B341" i="125"/>
  <c r="E340" i="125"/>
  <c r="D340" i="125"/>
  <c r="C340" i="125"/>
  <c r="B340" i="125"/>
  <c r="E339" i="125"/>
  <c r="D339" i="125"/>
  <c r="C339" i="125"/>
  <c r="B339" i="125"/>
  <c r="E338" i="125"/>
  <c r="D338" i="125"/>
  <c r="C338" i="125"/>
  <c r="B338" i="125"/>
  <c r="E337" i="125"/>
  <c r="D337" i="125"/>
  <c r="C337" i="125"/>
  <c r="B337" i="125"/>
  <c r="E336" i="125"/>
  <c r="D336" i="125"/>
  <c r="C336" i="125"/>
  <c r="B336" i="125"/>
  <c r="E335" i="125"/>
  <c r="D335" i="125"/>
  <c r="C335" i="125"/>
  <c r="B335" i="125"/>
  <c r="E334" i="125"/>
  <c r="D334" i="125"/>
  <c r="C334" i="125"/>
  <c r="B334" i="125"/>
  <c r="E333" i="125"/>
  <c r="D333" i="125"/>
  <c r="C333" i="125"/>
  <c r="B333" i="125"/>
  <c r="E332" i="125"/>
  <c r="D332" i="125"/>
  <c r="C332" i="125"/>
  <c r="B332" i="125"/>
  <c r="E331" i="125"/>
  <c r="D331" i="125"/>
  <c r="C331" i="125"/>
  <c r="B331" i="125"/>
  <c r="E330" i="125"/>
  <c r="D330" i="125"/>
  <c r="C330" i="125"/>
  <c r="B330" i="125"/>
  <c r="E329" i="125"/>
  <c r="D329" i="125"/>
  <c r="C329" i="125"/>
  <c r="B329" i="125"/>
  <c r="E328" i="125"/>
  <c r="D328" i="125"/>
  <c r="C328" i="125"/>
  <c r="B328" i="125"/>
  <c r="E327" i="125"/>
  <c r="D327" i="125"/>
  <c r="C327" i="125"/>
  <c r="B327" i="125"/>
  <c r="E326" i="125"/>
  <c r="D326" i="125"/>
  <c r="C326" i="125"/>
  <c r="B326" i="125"/>
  <c r="E325" i="125"/>
  <c r="D325" i="125"/>
  <c r="C325" i="125"/>
  <c r="B325" i="125"/>
  <c r="E324" i="125"/>
  <c r="D324" i="125"/>
  <c r="C324" i="125"/>
  <c r="B324" i="125"/>
  <c r="E323" i="125"/>
  <c r="D323" i="125"/>
  <c r="C323" i="125"/>
  <c r="B323" i="125"/>
  <c r="E322" i="125"/>
  <c r="D322" i="125"/>
  <c r="C322" i="125"/>
  <c r="B322" i="125"/>
  <c r="E321" i="125"/>
  <c r="D321" i="125"/>
  <c r="C321" i="125"/>
  <c r="B321" i="125"/>
  <c r="E320" i="125"/>
  <c r="D320" i="125"/>
  <c r="C320" i="125"/>
  <c r="B320" i="125"/>
  <c r="E319" i="125"/>
  <c r="D319" i="125"/>
  <c r="C319" i="125"/>
  <c r="B319" i="125"/>
  <c r="E318" i="125"/>
  <c r="D318" i="125"/>
  <c r="C318" i="125"/>
  <c r="B318" i="125"/>
  <c r="E317" i="125"/>
  <c r="D317" i="125"/>
  <c r="C317" i="125"/>
  <c r="B317" i="125"/>
  <c r="E316" i="125"/>
  <c r="D316" i="125"/>
  <c r="C316" i="125"/>
  <c r="B316" i="125"/>
  <c r="E315" i="125"/>
  <c r="D315" i="125"/>
  <c r="C315" i="125"/>
  <c r="B315" i="125"/>
  <c r="E314" i="125"/>
  <c r="D314" i="125"/>
  <c r="C314" i="125"/>
  <c r="B314" i="125"/>
  <c r="E313" i="125"/>
  <c r="D313" i="125"/>
  <c r="C313" i="125"/>
  <c r="B313" i="125"/>
  <c r="E312" i="125"/>
  <c r="D312" i="125"/>
  <c r="C312" i="125"/>
  <c r="B312" i="125"/>
  <c r="E311" i="125"/>
  <c r="D311" i="125"/>
  <c r="C311" i="125"/>
  <c r="B311" i="125"/>
  <c r="E310" i="125"/>
  <c r="D310" i="125"/>
  <c r="C310" i="125"/>
  <c r="B310" i="125"/>
  <c r="E309" i="125"/>
  <c r="D309" i="125"/>
  <c r="C309" i="125"/>
  <c r="B309" i="125"/>
  <c r="E308" i="125"/>
  <c r="D308" i="125"/>
  <c r="C308" i="125"/>
  <c r="B308" i="125"/>
  <c r="E307" i="125"/>
  <c r="D307" i="125"/>
  <c r="C307" i="125"/>
  <c r="B307" i="125"/>
  <c r="E306" i="125"/>
  <c r="D306" i="125"/>
  <c r="C306" i="125"/>
  <c r="B306" i="125"/>
  <c r="E305" i="125"/>
  <c r="D305" i="125"/>
  <c r="C305" i="125"/>
  <c r="B305" i="125"/>
  <c r="E304" i="125"/>
  <c r="D304" i="125"/>
  <c r="C304" i="125"/>
  <c r="B304" i="125"/>
  <c r="E303" i="125"/>
  <c r="D303" i="125"/>
  <c r="C303" i="125"/>
  <c r="B303" i="125"/>
  <c r="E302" i="125"/>
  <c r="D302" i="125"/>
  <c r="C302" i="125"/>
  <c r="B302" i="125"/>
  <c r="E301" i="125"/>
  <c r="D301" i="125"/>
  <c r="C301" i="125"/>
  <c r="B301" i="125"/>
  <c r="E300" i="125"/>
  <c r="D300" i="125"/>
  <c r="C300" i="125"/>
  <c r="B300" i="125"/>
  <c r="E299" i="125"/>
  <c r="D299" i="125"/>
  <c r="C299" i="125"/>
  <c r="B299" i="125"/>
  <c r="E298" i="125"/>
  <c r="D298" i="125"/>
  <c r="C298" i="125"/>
  <c r="B298" i="125"/>
  <c r="E297" i="125"/>
  <c r="D297" i="125"/>
  <c r="C297" i="125"/>
  <c r="B297" i="125"/>
  <c r="E296" i="125"/>
  <c r="D296" i="125"/>
  <c r="C296" i="125"/>
  <c r="B296" i="125"/>
  <c r="E295" i="125"/>
  <c r="D295" i="125"/>
  <c r="C295" i="125"/>
  <c r="B295" i="125"/>
  <c r="E294" i="125"/>
  <c r="D294" i="125"/>
  <c r="C294" i="125"/>
  <c r="B294" i="125"/>
  <c r="E293" i="125"/>
  <c r="D293" i="125"/>
  <c r="C293" i="125"/>
  <c r="B293" i="125"/>
  <c r="E292" i="125"/>
  <c r="D292" i="125"/>
  <c r="C292" i="125"/>
  <c r="B292" i="125"/>
  <c r="E291" i="125"/>
  <c r="D291" i="125"/>
  <c r="C291" i="125"/>
  <c r="B291" i="125"/>
  <c r="E290" i="125"/>
  <c r="D290" i="125"/>
  <c r="C290" i="125"/>
  <c r="B290" i="125"/>
  <c r="E289" i="125"/>
  <c r="D289" i="125"/>
  <c r="C289" i="125"/>
  <c r="B289" i="125"/>
  <c r="E288" i="125"/>
  <c r="D288" i="125"/>
  <c r="C288" i="125"/>
  <c r="B288" i="125"/>
  <c r="E287" i="125"/>
  <c r="D287" i="125"/>
  <c r="C287" i="125"/>
  <c r="B287" i="125"/>
  <c r="E286" i="125"/>
  <c r="D286" i="125"/>
  <c r="C286" i="125"/>
  <c r="B286" i="125"/>
  <c r="E285" i="125"/>
  <c r="D285" i="125"/>
  <c r="C285" i="125"/>
  <c r="B285" i="125"/>
  <c r="E284" i="125"/>
  <c r="D284" i="125"/>
  <c r="C284" i="125"/>
  <c r="B284" i="125"/>
  <c r="E283" i="125"/>
  <c r="D283" i="125"/>
  <c r="C283" i="125"/>
  <c r="B283" i="125"/>
  <c r="E282" i="125"/>
  <c r="D282" i="125"/>
  <c r="C282" i="125"/>
  <c r="B282" i="125"/>
  <c r="E281" i="125"/>
  <c r="D281" i="125"/>
  <c r="C281" i="125"/>
  <c r="B281" i="125"/>
  <c r="E280" i="125"/>
  <c r="D280" i="125"/>
  <c r="C280" i="125"/>
  <c r="B280" i="125"/>
  <c r="E279" i="125"/>
  <c r="D279" i="125"/>
  <c r="C279" i="125"/>
  <c r="B279" i="125"/>
  <c r="E278" i="125"/>
  <c r="D278" i="125"/>
  <c r="C278" i="125"/>
  <c r="B278" i="125"/>
  <c r="E277" i="125"/>
  <c r="D277" i="125"/>
  <c r="C277" i="125"/>
  <c r="B277" i="125"/>
  <c r="E276" i="125"/>
  <c r="D276" i="125"/>
  <c r="C276" i="125"/>
  <c r="B276" i="125"/>
  <c r="E275" i="125"/>
  <c r="D275" i="125"/>
  <c r="C275" i="125"/>
  <c r="B275" i="125"/>
  <c r="E274" i="125"/>
  <c r="D274" i="125"/>
  <c r="C274" i="125"/>
  <c r="B274" i="125"/>
  <c r="E273" i="125"/>
  <c r="D273" i="125"/>
  <c r="C273" i="125"/>
  <c r="B273" i="125"/>
  <c r="E272" i="125"/>
  <c r="D272" i="125"/>
  <c r="C272" i="125"/>
  <c r="B272" i="125"/>
  <c r="E271" i="125"/>
  <c r="D271" i="125"/>
  <c r="C271" i="125"/>
  <c r="B271" i="125"/>
  <c r="E270" i="125"/>
  <c r="D270" i="125"/>
  <c r="C270" i="125"/>
  <c r="B270" i="125"/>
  <c r="E269" i="125"/>
  <c r="D269" i="125"/>
  <c r="C269" i="125"/>
  <c r="B269" i="125"/>
  <c r="E268" i="125"/>
  <c r="D268" i="125"/>
  <c r="C268" i="125"/>
  <c r="B268" i="125"/>
  <c r="E267" i="125"/>
  <c r="D267" i="125"/>
  <c r="C267" i="125"/>
  <c r="B267" i="125"/>
  <c r="E266" i="125"/>
  <c r="D266" i="125"/>
  <c r="C266" i="125"/>
  <c r="B266" i="125"/>
  <c r="E265" i="125"/>
  <c r="D265" i="125"/>
  <c r="C265" i="125"/>
  <c r="B265" i="125"/>
  <c r="E264" i="125"/>
  <c r="D264" i="125"/>
  <c r="C264" i="125"/>
  <c r="B264" i="125"/>
  <c r="E263" i="125"/>
  <c r="D263" i="125"/>
  <c r="C263" i="125"/>
  <c r="B263" i="125"/>
  <c r="E262" i="125"/>
  <c r="D262" i="125"/>
  <c r="C262" i="125"/>
  <c r="B262" i="125"/>
  <c r="E261" i="125"/>
  <c r="D261" i="125"/>
  <c r="C261" i="125"/>
  <c r="B261" i="125"/>
  <c r="E260" i="125"/>
  <c r="D260" i="125"/>
  <c r="C260" i="125"/>
  <c r="B260" i="125"/>
  <c r="E259" i="125"/>
  <c r="D259" i="125"/>
  <c r="C259" i="125"/>
  <c r="B259" i="125"/>
  <c r="E258" i="125"/>
  <c r="D258" i="125"/>
  <c r="C258" i="125"/>
  <c r="B258" i="125"/>
  <c r="E257" i="125"/>
  <c r="D257" i="125"/>
  <c r="C257" i="125"/>
  <c r="B257" i="125"/>
  <c r="E256" i="125"/>
  <c r="D256" i="125"/>
  <c r="C256" i="125"/>
  <c r="B256" i="125"/>
  <c r="E255" i="125"/>
  <c r="D255" i="125"/>
  <c r="C255" i="125"/>
  <c r="B255" i="125"/>
  <c r="E254" i="125"/>
  <c r="D254" i="125"/>
  <c r="C254" i="125"/>
  <c r="B254" i="125"/>
  <c r="E253" i="125"/>
  <c r="D253" i="125"/>
  <c r="C253" i="125"/>
  <c r="B253" i="125"/>
  <c r="E252" i="125"/>
  <c r="D252" i="125"/>
  <c r="C252" i="125"/>
  <c r="B252" i="125"/>
  <c r="E251" i="125"/>
  <c r="D251" i="125"/>
  <c r="C251" i="125"/>
  <c r="B251" i="125"/>
  <c r="E250" i="125"/>
  <c r="D250" i="125"/>
  <c r="C250" i="125"/>
  <c r="B250" i="125"/>
  <c r="E249" i="125"/>
  <c r="D249" i="125"/>
  <c r="C249" i="125"/>
  <c r="B249" i="125"/>
  <c r="E248" i="125"/>
  <c r="D248" i="125"/>
  <c r="C248" i="125"/>
  <c r="B248" i="125"/>
  <c r="E247" i="125"/>
  <c r="D247" i="125"/>
  <c r="C247" i="125"/>
  <c r="B247" i="125"/>
  <c r="E246" i="125"/>
  <c r="D246" i="125"/>
  <c r="C246" i="125"/>
  <c r="B246" i="125"/>
  <c r="E245" i="125"/>
  <c r="D245" i="125"/>
  <c r="C245" i="125"/>
  <c r="B245" i="125"/>
  <c r="E244" i="125"/>
  <c r="D244" i="125"/>
  <c r="C244" i="125"/>
  <c r="B244" i="125"/>
  <c r="E243" i="125"/>
  <c r="D243" i="125"/>
  <c r="C243" i="125"/>
  <c r="B243" i="125"/>
  <c r="E242" i="125"/>
  <c r="D242" i="125"/>
  <c r="C242" i="125"/>
  <c r="B242" i="125"/>
  <c r="E241" i="125"/>
  <c r="D241" i="125"/>
  <c r="C241" i="125"/>
  <c r="B241" i="125"/>
  <c r="E240" i="125"/>
  <c r="D240" i="125"/>
  <c r="C240" i="125"/>
  <c r="B240" i="125"/>
  <c r="E239" i="125"/>
  <c r="D239" i="125"/>
  <c r="C239" i="125"/>
  <c r="B239" i="125"/>
  <c r="E238" i="125"/>
  <c r="D238" i="125"/>
  <c r="C238" i="125"/>
  <c r="B238" i="125"/>
  <c r="E237" i="125"/>
  <c r="D237" i="125"/>
  <c r="C237" i="125"/>
  <c r="B237" i="125"/>
  <c r="E236" i="125"/>
  <c r="D236" i="125"/>
  <c r="C236" i="125"/>
  <c r="B236" i="125"/>
  <c r="E235" i="125"/>
  <c r="D235" i="125"/>
  <c r="C235" i="125"/>
  <c r="B235" i="125"/>
  <c r="E234" i="125"/>
  <c r="D234" i="125"/>
  <c r="C234" i="125"/>
  <c r="B234" i="125"/>
  <c r="E233" i="125"/>
  <c r="D233" i="125"/>
  <c r="C233" i="125"/>
  <c r="B233" i="125"/>
  <c r="E232" i="125"/>
  <c r="D232" i="125"/>
  <c r="C232" i="125"/>
  <c r="B232" i="125"/>
  <c r="E231" i="125"/>
  <c r="D231" i="125"/>
  <c r="C231" i="125"/>
  <c r="B231" i="125"/>
  <c r="E230" i="125"/>
  <c r="D230" i="125"/>
  <c r="C230" i="125"/>
  <c r="B230" i="125"/>
  <c r="E229" i="125"/>
  <c r="D229" i="125"/>
  <c r="C229" i="125"/>
  <c r="B229" i="125"/>
  <c r="E228" i="125"/>
  <c r="D228" i="125"/>
  <c r="C228" i="125"/>
  <c r="B228" i="125"/>
  <c r="E227" i="125"/>
  <c r="D227" i="125"/>
  <c r="C227" i="125"/>
  <c r="B227" i="125"/>
  <c r="E226" i="125"/>
  <c r="D226" i="125"/>
  <c r="C226" i="125"/>
  <c r="B226" i="125"/>
  <c r="E225" i="125"/>
  <c r="D225" i="125"/>
  <c r="C225" i="125"/>
  <c r="B225" i="125"/>
  <c r="E224" i="125"/>
  <c r="D224" i="125"/>
  <c r="C224" i="125"/>
  <c r="B224" i="125"/>
  <c r="E223" i="125"/>
  <c r="D223" i="125"/>
  <c r="C223" i="125"/>
  <c r="B223" i="125"/>
  <c r="E222" i="125"/>
  <c r="D222" i="125"/>
  <c r="C222" i="125"/>
  <c r="B222" i="125"/>
  <c r="E221" i="125"/>
  <c r="D221" i="125"/>
  <c r="C221" i="125"/>
  <c r="B221" i="125"/>
  <c r="E220" i="125"/>
  <c r="D220" i="125"/>
  <c r="C220" i="125"/>
  <c r="B220" i="125"/>
  <c r="E219" i="125"/>
  <c r="D219" i="125"/>
  <c r="C219" i="125"/>
  <c r="B219" i="125"/>
  <c r="E218" i="125"/>
  <c r="D218" i="125"/>
  <c r="C218" i="125"/>
  <c r="B218" i="125"/>
  <c r="E217" i="125"/>
  <c r="D217" i="125"/>
  <c r="C217" i="125"/>
  <c r="B217" i="125"/>
  <c r="E216" i="125"/>
  <c r="D216" i="125"/>
  <c r="C216" i="125"/>
  <c r="B216" i="125"/>
  <c r="E215" i="125"/>
  <c r="D215" i="125"/>
  <c r="C215" i="125"/>
  <c r="B215" i="125"/>
  <c r="E214" i="125"/>
  <c r="D214" i="125"/>
  <c r="C214" i="125"/>
  <c r="B214" i="125"/>
  <c r="E213" i="125"/>
  <c r="D213" i="125"/>
  <c r="C213" i="125"/>
  <c r="B213" i="125"/>
  <c r="E212" i="125"/>
  <c r="D212" i="125"/>
  <c r="C212" i="125"/>
  <c r="B212" i="125"/>
  <c r="E211" i="125"/>
  <c r="D211" i="125"/>
  <c r="C211" i="125"/>
  <c r="B211" i="125"/>
  <c r="E210" i="125"/>
  <c r="D210" i="125"/>
  <c r="C210" i="125"/>
  <c r="B210" i="125"/>
  <c r="E209" i="125"/>
  <c r="D209" i="125"/>
  <c r="C209" i="125"/>
  <c r="B209" i="125"/>
  <c r="E208" i="125"/>
  <c r="D208" i="125"/>
  <c r="C208" i="125"/>
  <c r="B208" i="125"/>
  <c r="E207" i="125"/>
  <c r="D207" i="125"/>
  <c r="C207" i="125"/>
  <c r="B207" i="125"/>
  <c r="E206" i="125"/>
  <c r="D206" i="125"/>
  <c r="C206" i="125"/>
  <c r="B206" i="125"/>
  <c r="E205" i="125"/>
  <c r="D205" i="125"/>
  <c r="C205" i="125"/>
  <c r="B205" i="125"/>
  <c r="E204" i="125"/>
  <c r="D204" i="125"/>
  <c r="C204" i="125"/>
  <c r="B204" i="125"/>
  <c r="E203" i="125"/>
  <c r="D203" i="125"/>
  <c r="C203" i="125"/>
  <c r="B203" i="125"/>
  <c r="E202" i="125"/>
  <c r="D202" i="125"/>
  <c r="C202" i="125"/>
  <c r="B202" i="125"/>
  <c r="E201" i="125"/>
  <c r="D201" i="125"/>
  <c r="C201" i="125"/>
  <c r="B201" i="125"/>
  <c r="E200" i="125"/>
  <c r="D200" i="125"/>
  <c r="C200" i="125"/>
  <c r="B200" i="125"/>
  <c r="E199" i="125"/>
  <c r="D199" i="125"/>
  <c r="C199" i="125"/>
  <c r="B199" i="125"/>
  <c r="E198" i="125"/>
  <c r="D198" i="125"/>
  <c r="C198" i="125"/>
  <c r="B198" i="125"/>
  <c r="E197" i="125"/>
  <c r="D197" i="125"/>
  <c r="C197" i="125"/>
  <c r="B197" i="125"/>
  <c r="E196" i="125"/>
  <c r="D196" i="125"/>
  <c r="C196" i="125"/>
  <c r="B196" i="125"/>
  <c r="E195" i="125"/>
  <c r="D195" i="125"/>
  <c r="C195" i="125"/>
  <c r="B195" i="125"/>
  <c r="E194" i="125"/>
  <c r="D194" i="125"/>
  <c r="C194" i="125"/>
  <c r="B194" i="125"/>
  <c r="E193" i="125"/>
  <c r="D193" i="125"/>
  <c r="C193" i="125"/>
  <c r="B193" i="125"/>
  <c r="E192" i="125"/>
  <c r="D192" i="125"/>
  <c r="C192" i="125"/>
  <c r="B192" i="125"/>
  <c r="E191" i="125"/>
  <c r="D191" i="125"/>
  <c r="C191" i="125"/>
  <c r="B191" i="125"/>
  <c r="E190" i="125"/>
  <c r="D190" i="125"/>
  <c r="C190" i="125"/>
  <c r="B190" i="125"/>
  <c r="E189" i="125"/>
  <c r="D189" i="125"/>
  <c r="C189" i="125"/>
  <c r="B189" i="125"/>
  <c r="E188" i="125"/>
  <c r="D188" i="125"/>
  <c r="C188" i="125"/>
  <c r="B188" i="125"/>
  <c r="E187" i="125"/>
  <c r="D187" i="125"/>
  <c r="C187" i="125"/>
  <c r="B187" i="125"/>
  <c r="E186" i="125"/>
  <c r="D186" i="125"/>
  <c r="C186" i="125"/>
  <c r="B186" i="125"/>
  <c r="E185" i="125"/>
  <c r="D185" i="125"/>
  <c r="C185" i="125"/>
  <c r="B185" i="125"/>
  <c r="E184" i="125"/>
  <c r="D184" i="125"/>
  <c r="C184" i="125"/>
  <c r="B184" i="125"/>
  <c r="E183" i="125"/>
  <c r="D183" i="125"/>
  <c r="C183" i="125"/>
  <c r="B183" i="125"/>
  <c r="E182" i="125"/>
  <c r="D182" i="125"/>
  <c r="C182" i="125"/>
  <c r="B182" i="125"/>
  <c r="E181" i="125"/>
  <c r="D181" i="125"/>
  <c r="C181" i="125"/>
  <c r="B181" i="125"/>
  <c r="E180" i="125"/>
  <c r="D180" i="125"/>
  <c r="C180" i="125"/>
  <c r="B180" i="125"/>
  <c r="E179" i="125"/>
  <c r="D179" i="125"/>
  <c r="C179" i="125"/>
  <c r="B179" i="125"/>
  <c r="E178" i="125"/>
  <c r="D178" i="125"/>
  <c r="C178" i="125"/>
  <c r="B178" i="125"/>
  <c r="E177" i="125"/>
  <c r="D177" i="125"/>
  <c r="C177" i="125"/>
  <c r="B177" i="125"/>
  <c r="E176" i="125"/>
  <c r="D176" i="125"/>
  <c r="C176" i="125"/>
  <c r="B176" i="125"/>
  <c r="E175" i="125"/>
  <c r="D175" i="125"/>
  <c r="C175" i="125"/>
  <c r="B175" i="125"/>
  <c r="E174" i="125"/>
  <c r="D174" i="125"/>
  <c r="C174" i="125"/>
  <c r="B174" i="125"/>
  <c r="E173" i="125"/>
  <c r="D173" i="125"/>
  <c r="C173" i="125"/>
  <c r="B173" i="125"/>
  <c r="E172" i="125"/>
  <c r="D172" i="125"/>
  <c r="C172" i="125"/>
  <c r="B172" i="125"/>
  <c r="E171" i="125"/>
  <c r="D171" i="125"/>
  <c r="C171" i="125"/>
  <c r="B171" i="125"/>
  <c r="E170" i="125"/>
  <c r="D170" i="125"/>
  <c r="C170" i="125"/>
  <c r="B170" i="125"/>
  <c r="E169" i="125"/>
  <c r="D169" i="125"/>
  <c r="C169" i="125"/>
  <c r="B169" i="125"/>
  <c r="E168" i="125"/>
  <c r="D168" i="125"/>
  <c r="C168" i="125"/>
  <c r="B168" i="125"/>
  <c r="E167" i="125"/>
  <c r="D167" i="125"/>
  <c r="C167" i="125"/>
  <c r="B167" i="125"/>
  <c r="E166" i="125"/>
  <c r="D166" i="125"/>
  <c r="C166" i="125"/>
  <c r="B166" i="125"/>
  <c r="E165" i="125"/>
  <c r="D165" i="125"/>
  <c r="C165" i="125"/>
  <c r="B165" i="125"/>
  <c r="E164" i="125"/>
  <c r="D164" i="125"/>
  <c r="C164" i="125"/>
  <c r="B164" i="125"/>
  <c r="E163" i="125"/>
  <c r="D163" i="125"/>
  <c r="C163" i="125"/>
  <c r="B163" i="125"/>
  <c r="E162" i="125"/>
  <c r="D162" i="125"/>
  <c r="C162" i="125"/>
  <c r="B162" i="125"/>
  <c r="E161" i="125"/>
  <c r="D161" i="125"/>
  <c r="C161" i="125"/>
  <c r="B161" i="125"/>
  <c r="E160" i="125"/>
  <c r="D160" i="125"/>
  <c r="C160" i="125"/>
  <c r="B160" i="125"/>
  <c r="E159" i="125"/>
  <c r="D159" i="125"/>
  <c r="C159" i="125"/>
  <c r="B159" i="125"/>
  <c r="E158" i="125"/>
  <c r="D158" i="125"/>
  <c r="C158" i="125"/>
  <c r="B158" i="125"/>
  <c r="E157" i="125"/>
  <c r="D157" i="125"/>
  <c r="C157" i="125"/>
  <c r="B157" i="125"/>
  <c r="E156" i="125"/>
  <c r="D156" i="125"/>
  <c r="C156" i="125"/>
  <c r="B156" i="125"/>
  <c r="E155" i="125"/>
  <c r="D155" i="125"/>
  <c r="C155" i="125"/>
  <c r="B155" i="125"/>
  <c r="E154" i="125"/>
  <c r="D154" i="125"/>
  <c r="C154" i="125"/>
  <c r="B154" i="125"/>
  <c r="E153" i="125"/>
  <c r="D153" i="125"/>
  <c r="C153" i="125"/>
  <c r="B153" i="125"/>
  <c r="E152" i="125"/>
  <c r="D152" i="125"/>
  <c r="C152" i="125"/>
  <c r="B152" i="125"/>
  <c r="E151" i="125"/>
  <c r="D151" i="125"/>
  <c r="C151" i="125"/>
  <c r="B151" i="125"/>
  <c r="E150" i="125"/>
  <c r="D150" i="125"/>
  <c r="C150" i="125"/>
  <c r="B150" i="125"/>
  <c r="E149" i="125"/>
  <c r="D149" i="125"/>
  <c r="C149" i="125"/>
  <c r="B149" i="125"/>
  <c r="E148" i="125"/>
  <c r="D148" i="125"/>
  <c r="C148" i="125"/>
  <c r="B148" i="125"/>
  <c r="E147" i="125"/>
  <c r="D147" i="125"/>
  <c r="C147" i="125"/>
  <c r="B147" i="125"/>
  <c r="E146" i="125"/>
  <c r="D146" i="125"/>
  <c r="C146" i="125"/>
  <c r="B146" i="125"/>
  <c r="E145" i="125"/>
  <c r="D145" i="125"/>
  <c r="C145" i="125"/>
  <c r="B145" i="125"/>
  <c r="E144" i="125"/>
  <c r="D144" i="125"/>
  <c r="C144" i="125"/>
  <c r="B144" i="125"/>
  <c r="E143" i="125"/>
  <c r="D143" i="125"/>
  <c r="C143" i="125"/>
  <c r="B143" i="125"/>
  <c r="E142" i="125"/>
  <c r="D142" i="125"/>
  <c r="C142" i="125"/>
  <c r="B142" i="125"/>
  <c r="E141" i="125"/>
  <c r="D141" i="125"/>
  <c r="C141" i="125"/>
  <c r="B141" i="125"/>
  <c r="E140" i="125"/>
  <c r="D140" i="125"/>
  <c r="C140" i="125"/>
  <c r="B140" i="125"/>
  <c r="E139" i="125"/>
  <c r="D139" i="125"/>
  <c r="C139" i="125"/>
  <c r="B139" i="125"/>
  <c r="E138" i="125"/>
  <c r="D138" i="125"/>
  <c r="C138" i="125"/>
  <c r="B138" i="125"/>
  <c r="E137" i="125"/>
  <c r="D137" i="125"/>
  <c r="C137" i="125"/>
  <c r="B137" i="125"/>
  <c r="E136" i="125"/>
  <c r="D136" i="125"/>
  <c r="C136" i="125"/>
  <c r="B136" i="125"/>
  <c r="E135" i="125"/>
  <c r="D135" i="125"/>
  <c r="C135" i="125"/>
  <c r="B135" i="125"/>
  <c r="E134" i="125"/>
  <c r="D134" i="125"/>
  <c r="C134" i="125"/>
  <c r="B134" i="125"/>
  <c r="E133" i="125"/>
  <c r="D133" i="125"/>
  <c r="C133" i="125"/>
  <c r="B133" i="125"/>
  <c r="E132" i="125"/>
  <c r="D132" i="125"/>
  <c r="C132" i="125"/>
  <c r="B132" i="125"/>
  <c r="E131" i="125"/>
  <c r="D131" i="125"/>
  <c r="C131" i="125"/>
  <c r="B131" i="125"/>
  <c r="E130" i="125"/>
  <c r="D130" i="125"/>
  <c r="C130" i="125"/>
  <c r="B130" i="125"/>
  <c r="E129" i="125"/>
  <c r="D129" i="125"/>
  <c r="C129" i="125"/>
  <c r="B129" i="125"/>
  <c r="E128" i="125"/>
  <c r="D128" i="125"/>
  <c r="C128" i="125"/>
  <c r="B128" i="125"/>
  <c r="E127" i="125"/>
  <c r="D127" i="125"/>
  <c r="C127" i="125"/>
  <c r="B127" i="125"/>
  <c r="E126" i="125"/>
  <c r="D126" i="125"/>
  <c r="C126" i="125"/>
  <c r="B126" i="125"/>
  <c r="E125" i="125"/>
  <c r="D125" i="125"/>
  <c r="C125" i="125"/>
  <c r="B125" i="125"/>
  <c r="E124" i="125"/>
  <c r="D124" i="125"/>
  <c r="C124" i="125"/>
  <c r="B124" i="125"/>
  <c r="E123" i="125"/>
  <c r="D123" i="125"/>
  <c r="C123" i="125"/>
  <c r="B123" i="125"/>
  <c r="E122" i="125"/>
  <c r="D122" i="125"/>
  <c r="C122" i="125"/>
  <c r="B122" i="125"/>
  <c r="E121" i="125"/>
  <c r="D121" i="125"/>
  <c r="C121" i="125"/>
  <c r="B121" i="125"/>
  <c r="E120" i="125"/>
  <c r="D120" i="125"/>
  <c r="C120" i="125"/>
  <c r="B120" i="125"/>
  <c r="E119" i="125"/>
  <c r="D119" i="125"/>
  <c r="C119" i="125"/>
  <c r="B119" i="125"/>
  <c r="E118" i="125"/>
  <c r="D118" i="125"/>
  <c r="C118" i="125"/>
  <c r="B118" i="125"/>
  <c r="E117" i="125"/>
  <c r="D117" i="125"/>
  <c r="C117" i="125"/>
  <c r="B117" i="125"/>
  <c r="E116" i="125"/>
  <c r="D116" i="125"/>
  <c r="C116" i="125"/>
  <c r="B116" i="125"/>
  <c r="E115" i="125"/>
  <c r="D115" i="125"/>
  <c r="C115" i="125"/>
  <c r="B115" i="125"/>
  <c r="E114" i="125"/>
  <c r="D114" i="125"/>
  <c r="C114" i="125"/>
  <c r="B114" i="125"/>
  <c r="E113" i="125"/>
  <c r="D113" i="125"/>
  <c r="C113" i="125"/>
  <c r="B113" i="125"/>
  <c r="E112" i="125"/>
  <c r="D112" i="125"/>
  <c r="C112" i="125"/>
  <c r="B112" i="125"/>
  <c r="E111" i="125"/>
  <c r="D111" i="125"/>
  <c r="C111" i="125"/>
  <c r="B111" i="125"/>
  <c r="E110" i="125"/>
  <c r="D110" i="125"/>
  <c r="C110" i="125"/>
  <c r="B110" i="125"/>
  <c r="E109" i="125"/>
  <c r="D109" i="125"/>
  <c r="C109" i="125"/>
  <c r="B109" i="125"/>
  <c r="E108" i="125"/>
  <c r="D108" i="125"/>
  <c r="C108" i="125"/>
  <c r="B108" i="125"/>
  <c r="E107" i="125"/>
  <c r="D107" i="125"/>
  <c r="C107" i="125"/>
  <c r="B107" i="125"/>
  <c r="E106" i="125"/>
  <c r="D106" i="125"/>
  <c r="C106" i="125"/>
  <c r="B106" i="125"/>
  <c r="E105" i="125"/>
  <c r="D105" i="125"/>
  <c r="C105" i="125"/>
  <c r="B105" i="125"/>
  <c r="E104" i="125"/>
  <c r="D104" i="125"/>
  <c r="C104" i="125"/>
  <c r="B104" i="125"/>
  <c r="E103" i="125"/>
  <c r="D103" i="125"/>
  <c r="C103" i="125"/>
  <c r="B103" i="125"/>
  <c r="E102" i="125"/>
  <c r="D102" i="125"/>
  <c r="C102" i="125"/>
  <c r="B102" i="125"/>
  <c r="E101" i="125"/>
  <c r="D101" i="125"/>
  <c r="C101" i="125"/>
  <c r="B101" i="125"/>
  <c r="E100" i="125"/>
  <c r="D100" i="125"/>
  <c r="C100" i="125"/>
  <c r="B100" i="125"/>
  <c r="E99" i="125"/>
  <c r="D99" i="125"/>
  <c r="C99" i="125"/>
  <c r="B99" i="125"/>
  <c r="E98" i="125"/>
  <c r="D98" i="125"/>
  <c r="C98" i="125"/>
  <c r="B98" i="125"/>
  <c r="E97" i="125"/>
  <c r="D97" i="125"/>
  <c r="C97" i="125"/>
  <c r="B97" i="125"/>
  <c r="E96" i="125"/>
  <c r="D96" i="125"/>
  <c r="C96" i="125"/>
  <c r="B96" i="125"/>
  <c r="E95" i="125"/>
  <c r="D95" i="125"/>
  <c r="C95" i="125"/>
  <c r="B95" i="125"/>
  <c r="E94" i="125"/>
  <c r="D94" i="125"/>
  <c r="C94" i="125"/>
  <c r="B94" i="125"/>
  <c r="E93" i="125"/>
  <c r="D93" i="125"/>
  <c r="C93" i="125"/>
  <c r="B93" i="125"/>
  <c r="E92" i="125"/>
  <c r="D92" i="125"/>
  <c r="C92" i="125"/>
  <c r="B92" i="125"/>
  <c r="E91" i="125"/>
  <c r="D91" i="125"/>
  <c r="C91" i="125"/>
  <c r="B91" i="125"/>
  <c r="E90" i="125"/>
  <c r="D90" i="125"/>
  <c r="C90" i="125"/>
  <c r="B90" i="125"/>
  <c r="E89" i="125"/>
  <c r="D89" i="125"/>
  <c r="C89" i="125"/>
  <c r="B89" i="125"/>
  <c r="E88" i="125"/>
  <c r="D88" i="125"/>
  <c r="C88" i="125"/>
  <c r="B88" i="125"/>
  <c r="E87" i="125"/>
  <c r="D87" i="125"/>
  <c r="C87" i="125"/>
  <c r="B87" i="125"/>
  <c r="E86" i="125"/>
  <c r="D86" i="125"/>
  <c r="C86" i="125"/>
  <c r="B86" i="125"/>
  <c r="E85" i="125"/>
  <c r="D85" i="125"/>
  <c r="C85" i="125"/>
  <c r="B85" i="125"/>
  <c r="E84" i="125"/>
  <c r="D84" i="125"/>
  <c r="C84" i="125"/>
  <c r="B84" i="125"/>
  <c r="E83" i="125"/>
  <c r="D83" i="125"/>
  <c r="C83" i="125"/>
  <c r="B83" i="125"/>
  <c r="E82" i="125"/>
  <c r="D82" i="125"/>
  <c r="C82" i="125"/>
  <c r="B82" i="125"/>
  <c r="E81" i="125"/>
  <c r="D81" i="125"/>
  <c r="C81" i="125"/>
  <c r="B81" i="125"/>
  <c r="E80" i="125"/>
  <c r="D80" i="125"/>
  <c r="C80" i="125"/>
  <c r="B80" i="125"/>
  <c r="E79" i="125"/>
  <c r="D79" i="125"/>
  <c r="C79" i="125"/>
  <c r="B79" i="125"/>
  <c r="E78" i="125"/>
  <c r="D78" i="125"/>
  <c r="C78" i="125"/>
  <c r="B78" i="125"/>
  <c r="E77" i="125"/>
  <c r="D77" i="125"/>
  <c r="C77" i="125"/>
  <c r="B77" i="125"/>
  <c r="E76" i="125"/>
  <c r="D76" i="125"/>
  <c r="C76" i="125"/>
  <c r="B76" i="125"/>
  <c r="E75" i="125"/>
  <c r="D75" i="125"/>
  <c r="C75" i="125"/>
  <c r="B75" i="125"/>
  <c r="E74" i="125"/>
  <c r="D74" i="125"/>
  <c r="C74" i="125"/>
  <c r="B74" i="125"/>
  <c r="E73" i="125"/>
  <c r="D73" i="125"/>
  <c r="C73" i="125"/>
  <c r="B73" i="125"/>
  <c r="E72" i="125"/>
  <c r="D72" i="125"/>
  <c r="C72" i="125"/>
  <c r="B72" i="125"/>
  <c r="E71" i="125"/>
  <c r="D71" i="125"/>
  <c r="C71" i="125"/>
  <c r="B71" i="125"/>
  <c r="E70" i="125"/>
  <c r="D70" i="125"/>
  <c r="C70" i="125"/>
  <c r="B70" i="125"/>
  <c r="E69" i="125"/>
  <c r="D69" i="125"/>
  <c r="C69" i="125"/>
  <c r="B69" i="125"/>
  <c r="E68" i="125"/>
  <c r="D68" i="125"/>
  <c r="C68" i="125"/>
  <c r="B68" i="125"/>
  <c r="E67" i="125"/>
  <c r="D67" i="125"/>
  <c r="C67" i="125"/>
  <c r="B67" i="125"/>
  <c r="E66" i="125"/>
  <c r="D66" i="125"/>
  <c r="C66" i="125"/>
  <c r="B66" i="125"/>
  <c r="E65" i="125"/>
  <c r="D65" i="125"/>
  <c r="C65" i="125"/>
  <c r="B65" i="125"/>
  <c r="E64" i="125"/>
  <c r="D64" i="125"/>
  <c r="C64" i="125"/>
  <c r="B64" i="125"/>
  <c r="E63" i="125"/>
  <c r="D63" i="125"/>
  <c r="C63" i="125"/>
  <c r="B63" i="125"/>
  <c r="E62" i="125"/>
  <c r="D62" i="125"/>
  <c r="C62" i="125"/>
  <c r="B62" i="125"/>
  <c r="E61" i="125"/>
  <c r="D61" i="125"/>
  <c r="C61" i="125"/>
  <c r="B61" i="125"/>
  <c r="E60" i="125"/>
  <c r="D60" i="125"/>
  <c r="C60" i="125"/>
  <c r="B60" i="125"/>
  <c r="E59" i="125"/>
  <c r="D59" i="125"/>
  <c r="C59" i="125"/>
  <c r="B59" i="125"/>
  <c r="E58" i="125"/>
  <c r="D58" i="125"/>
  <c r="C58" i="125"/>
  <c r="B58" i="125"/>
  <c r="E57" i="125"/>
  <c r="D57" i="125"/>
  <c r="C57" i="125"/>
  <c r="B57" i="125"/>
  <c r="E56" i="125"/>
  <c r="D56" i="125"/>
  <c r="C56" i="125"/>
  <c r="B56" i="125"/>
  <c r="E55" i="125"/>
  <c r="D55" i="125"/>
  <c r="C55" i="125"/>
  <c r="B55" i="125"/>
  <c r="E54" i="125"/>
  <c r="D54" i="125"/>
  <c r="C54" i="125"/>
  <c r="B54" i="125"/>
  <c r="E53" i="125"/>
  <c r="D53" i="125"/>
  <c r="C53" i="125"/>
  <c r="B53" i="125"/>
  <c r="E52" i="125"/>
  <c r="D52" i="125"/>
  <c r="C52" i="125"/>
  <c r="B52" i="125"/>
  <c r="E51" i="125"/>
  <c r="D51" i="125"/>
  <c r="C51" i="125"/>
  <c r="B51" i="125"/>
  <c r="E50" i="125"/>
  <c r="D50" i="125"/>
  <c r="C50" i="125"/>
  <c r="B50" i="125"/>
  <c r="E49" i="125"/>
  <c r="D49" i="125"/>
  <c r="C49" i="125"/>
  <c r="B49" i="125"/>
  <c r="E48" i="125"/>
  <c r="D48" i="125"/>
  <c r="C48" i="125"/>
  <c r="B48" i="125"/>
  <c r="E47" i="125"/>
  <c r="D47" i="125"/>
  <c r="C47" i="125"/>
  <c r="B47" i="125"/>
  <c r="E46" i="125"/>
  <c r="D46" i="125"/>
  <c r="C46" i="125"/>
  <c r="B46" i="125"/>
  <c r="E45" i="125"/>
  <c r="D45" i="125"/>
  <c r="C45" i="125"/>
  <c r="B45" i="125"/>
  <c r="E44" i="125"/>
  <c r="D44" i="125"/>
  <c r="C44" i="125"/>
  <c r="B44" i="125"/>
  <c r="E43" i="125"/>
  <c r="D43" i="125"/>
  <c r="C43" i="125"/>
  <c r="B43" i="125"/>
  <c r="E42" i="125"/>
  <c r="D42" i="125"/>
  <c r="C42" i="125"/>
  <c r="B42" i="125"/>
  <c r="E41" i="125"/>
  <c r="D41" i="125"/>
  <c r="C41" i="125"/>
  <c r="B41" i="125"/>
  <c r="E40" i="125"/>
  <c r="D40" i="125"/>
  <c r="C40" i="125"/>
  <c r="B40" i="125"/>
  <c r="E39" i="125"/>
  <c r="D39" i="125"/>
  <c r="C39" i="125"/>
  <c r="B39" i="125"/>
  <c r="E38" i="125"/>
  <c r="D38" i="125"/>
  <c r="C38" i="125"/>
  <c r="B38" i="125"/>
  <c r="E37" i="125"/>
  <c r="D37" i="125"/>
  <c r="C37" i="125"/>
  <c r="B37" i="125"/>
  <c r="E36" i="125"/>
  <c r="D36" i="125"/>
  <c r="C36" i="125"/>
  <c r="B36" i="125"/>
  <c r="E35" i="125"/>
  <c r="D35" i="125"/>
  <c r="C35" i="125"/>
  <c r="B35" i="125"/>
  <c r="E34" i="125"/>
  <c r="D34" i="125"/>
  <c r="C34" i="125"/>
  <c r="B34" i="125"/>
  <c r="E33" i="125"/>
  <c r="D33" i="125"/>
  <c r="C33" i="125"/>
  <c r="B33" i="125"/>
  <c r="E32" i="125"/>
  <c r="D32" i="125"/>
  <c r="C32" i="125"/>
  <c r="B32" i="125"/>
  <c r="E31" i="125"/>
  <c r="D31" i="125"/>
  <c r="C31" i="125"/>
  <c r="B31" i="125"/>
  <c r="E30" i="125"/>
  <c r="D30" i="125"/>
  <c r="C30" i="125"/>
  <c r="B30" i="125"/>
  <c r="E29" i="125"/>
  <c r="D29" i="125"/>
  <c r="C29" i="125"/>
  <c r="B29" i="125"/>
  <c r="E28" i="125"/>
  <c r="D28" i="125"/>
  <c r="C28" i="125"/>
  <c r="B28" i="125"/>
  <c r="E27" i="125"/>
  <c r="D27" i="125"/>
  <c r="C27" i="125"/>
  <c r="B27" i="125"/>
  <c r="E26" i="125"/>
  <c r="D26" i="125"/>
  <c r="C26" i="125"/>
  <c r="B26" i="125"/>
  <c r="E25" i="125"/>
  <c r="D25" i="125"/>
  <c r="C25" i="125"/>
  <c r="B25" i="125"/>
  <c r="E24" i="125"/>
  <c r="D24" i="125"/>
  <c r="C24" i="125"/>
  <c r="B24" i="125"/>
  <c r="E23" i="125"/>
  <c r="D23" i="125"/>
  <c r="C23" i="125"/>
  <c r="B23" i="125"/>
  <c r="E22" i="125"/>
  <c r="D22" i="125"/>
  <c r="C22" i="125"/>
  <c r="B22" i="125"/>
  <c r="E21" i="125"/>
  <c r="D21" i="125"/>
  <c r="C21" i="125"/>
  <c r="B21" i="125"/>
  <c r="E20" i="125"/>
  <c r="D20" i="125"/>
  <c r="C20" i="125"/>
  <c r="B20" i="125"/>
  <c r="E19" i="125"/>
  <c r="D19" i="125"/>
  <c r="C19" i="125"/>
  <c r="B19" i="125"/>
  <c r="E18" i="125"/>
  <c r="D18" i="125"/>
  <c r="C18" i="125"/>
  <c r="B18" i="125"/>
  <c r="E17" i="125"/>
  <c r="D17" i="125"/>
  <c r="C17" i="125"/>
  <c r="B17" i="125"/>
  <c r="E16" i="125"/>
  <c r="D16" i="125"/>
  <c r="C16" i="125"/>
  <c r="B16" i="125"/>
  <c r="E15" i="125"/>
  <c r="D15" i="125"/>
  <c r="C15" i="125"/>
  <c r="B15" i="125"/>
  <c r="E14" i="125"/>
  <c r="D14" i="125"/>
  <c r="C14" i="125"/>
  <c r="B14" i="125"/>
  <c r="E13" i="125"/>
  <c r="D13" i="125"/>
  <c r="C13" i="125"/>
  <c r="B13" i="125"/>
  <c r="E12" i="125"/>
  <c r="D12" i="125"/>
  <c r="C12" i="125"/>
  <c r="B12" i="125"/>
  <c r="E11" i="125"/>
  <c r="D11" i="125"/>
  <c r="C11" i="125"/>
  <c r="B11" i="125"/>
  <c r="E10" i="125"/>
  <c r="D10" i="125"/>
  <c r="C10" i="125"/>
  <c r="B10" i="125"/>
  <c r="E9" i="125"/>
  <c r="D9" i="125"/>
  <c r="C9" i="125"/>
  <c r="B9" i="125"/>
  <c r="E8" i="125"/>
  <c r="D8" i="125"/>
  <c r="C8" i="125"/>
  <c r="B8" i="125"/>
  <c r="E7" i="125"/>
  <c r="D7" i="125"/>
  <c r="C7" i="125"/>
  <c r="B7" i="125"/>
  <c r="X4" i="125"/>
  <c r="E4" i="125"/>
  <c r="D4" i="125"/>
  <c r="X3" i="125"/>
  <c r="Z2" i="125"/>
  <c r="Y2" i="125"/>
  <c r="X2" i="125"/>
  <c r="H2" i="125"/>
  <c r="X1" i="125"/>
  <c r="H1" i="125"/>
  <c r="D359" i="124"/>
  <c r="C359" i="124"/>
  <c r="K358" i="124"/>
  <c r="E358" i="124"/>
  <c r="K357" i="124"/>
  <c r="F357" i="124"/>
  <c r="E357" i="124"/>
  <c r="E356" i="124"/>
  <c r="D356" i="124"/>
  <c r="C356" i="124"/>
  <c r="B356" i="124"/>
  <c r="E355" i="124"/>
  <c r="D355" i="124"/>
  <c r="C355" i="124"/>
  <c r="B355" i="124"/>
  <c r="E354" i="124"/>
  <c r="D354" i="124"/>
  <c r="C354" i="124"/>
  <c r="B354" i="124"/>
  <c r="E353" i="124"/>
  <c r="D353" i="124"/>
  <c r="C353" i="124"/>
  <c r="B353" i="124"/>
  <c r="E352" i="124"/>
  <c r="D352" i="124"/>
  <c r="C352" i="124"/>
  <c r="B352" i="124"/>
  <c r="E351" i="124"/>
  <c r="D351" i="124"/>
  <c r="C351" i="124"/>
  <c r="B351" i="124"/>
  <c r="E350" i="124"/>
  <c r="D350" i="124"/>
  <c r="C350" i="124"/>
  <c r="B350" i="124"/>
  <c r="E349" i="124"/>
  <c r="D349" i="124"/>
  <c r="C349" i="124"/>
  <c r="B349" i="124"/>
  <c r="E348" i="124"/>
  <c r="D348" i="124"/>
  <c r="C348" i="124"/>
  <c r="B348" i="124"/>
  <c r="E347" i="124"/>
  <c r="D347" i="124"/>
  <c r="C347" i="124"/>
  <c r="B347" i="124"/>
  <c r="E346" i="124"/>
  <c r="D346" i="124"/>
  <c r="C346" i="124"/>
  <c r="B346" i="124"/>
  <c r="E345" i="124"/>
  <c r="D345" i="124"/>
  <c r="C345" i="124"/>
  <c r="B345" i="124"/>
  <c r="E344" i="124"/>
  <c r="D344" i="124"/>
  <c r="C344" i="124"/>
  <c r="B344" i="124"/>
  <c r="E343" i="124"/>
  <c r="D343" i="124"/>
  <c r="C343" i="124"/>
  <c r="B343" i="124"/>
  <c r="E342" i="124"/>
  <c r="D342" i="124"/>
  <c r="C342" i="124"/>
  <c r="B342" i="124"/>
  <c r="E341" i="124"/>
  <c r="D341" i="124"/>
  <c r="C341" i="124"/>
  <c r="B341" i="124"/>
  <c r="E340" i="124"/>
  <c r="D340" i="124"/>
  <c r="C340" i="124"/>
  <c r="B340" i="124"/>
  <c r="E339" i="124"/>
  <c r="D339" i="124"/>
  <c r="C339" i="124"/>
  <c r="B339" i="124"/>
  <c r="E338" i="124"/>
  <c r="D338" i="124"/>
  <c r="C338" i="124"/>
  <c r="B338" i="124"/>
  <c r="E337" i="124"/>
  <c r="D337" i="124"/>
  <c r="C337" i="124"/>
  <c r="B337" i="124"/>
  <c r="E336" i="124"/>
  <c r="D336" i="124"/>
  <c r="C336" i="124"/>
  <c r="B336" i="124"/>
  <c r="E335" i="124"/>
  <c r="D335" i="124"/>
  <c r="C335" i="124"/>
  <c r="B335" i="124"/>
  <c r="E334" i="124"/>
  <c r="D334" i="124"/>
  <c r="C334" i="124"/>
  <c r="B334" i="124"/>
  <c r="E333" i="124"/>
  <c r="D333" i="124"/>
  <c r="C333" i="124"/>
  <c r="B333" i="124"/>
  <c r="E332" i="124"/>
  <c r="D332" i="124"/>
  <c r="C332" i="124"/>
  <c r="B332" i="124"/>
  <c r="E331" i="124"/>
  <c r="D331" i="124"/>
  <c r="C331" i="124"/>
  <c r="B331" i="124"/>
  <c r="E330" i="124"/>
  <c r="D330" i="124"/>
  <c r="C330" i="124"/>
  <c r="B330" i="124"/>
  <c r="E329" i="124"/>
  <c r="D329" i="124"/>
  <c r="C329" i="124"/>
  <c r="B329" i="124"/>
  <c r="E328" i="124"/>
  <c r="D328" i="124"/>
  <c r="C328" i="124"/>
  <c r="B328" i="124"/>
  <c r="E327" i="124"/>
  <c r="D327" i="124"/>
  <c r="C327" i="124"/>
  <c r="B327" i="124"/>
  <c r="E326" i="124"/>
  <c r="D326" i="124"/>
  <c r="C326" i="124"/>
  <c r="B326" i="124"/>
  <c r="E325" i="124"/>
  <c r="D325" i="124"/>
  <c r="C325" i="124"/>
  <c r="B325" i="124"/>
  <c r="E324" i="124"/>
  <c r="D324" i="124"/>
  <c r="C324" i="124"/>
  <c r="B324" i="124"/>
  <c r="E323" i="124"/>
  <c r="D323" i="124"/>
  <c r="C323" i="124"/>
  <c r="B323" i="124"/>
  <c r="E322" i="124"/>
  <c r="D322" i="124"/>
  <c r="C322" i="124"/>
  <c r="B322" i="124"/>
  <c r="E321" i="124"/>
  <c r="D321" i="124"/>
  <c r="C321" i="124"/>
  <c r="B321" i="124"/>
  <c r="E320" i="124"/>
  <c r="D320" i="124"/>
  <c r="C320" i="124"/>
  <c r="B320" i="124"/>
  <c r="E319" i="124"/>
  <c r="D319" i="124"/>
  <c r="C319" i="124"/>
  <c r="B319" i="124"/>
  <c r="E318" i="124"/>
  <c r="D318" i="124"/>
  <c r="C318" i="124"/>
  <c r="B318" i="124"/>
  <c r="E317" i="124"/>
  <c r="D317" i="124"/>
  <c r="C317" i="124"/>
  <c r="B317" i="124"/>
  <c r="E316" i="124"/>
  <c r="D316" i="124"/>
  <c r="C316" i="124"/>
  <c r="B316" i="124"/>
  <c r="E315" i="124"/>
  <c r="D315" i="124"/>
  <c r="C315" i="124"/>
  <c r="B315" i="124"/>
  <c r="E314" i="124"/>
  <c r="D314" i="124"/>
  <c r="C314" i="124"/>
  <c r="B314" i="124"/>
  <c r="E313" i="124"/>
  <c r="D313" i="124"/>
  <c r="C313" i="124"/>
  <c r="B313" i="124"/>
  <c r="E312" i="124"/>
  <c r="D312" i="124"/>
  <c r="C312" i="124"/>
  <c r="B312" i="124"/>
  <c r="E311" i="124"/>
  <c r="D311" i="124"/>
  <c r="C311" i="124"/>
  <c r="B311" i="124"/>
  <c r="E310" i="124"/>
  <c r="D310" i="124"/>
  <c r="C310" i="124"/>
  <c r="B310" i="124"/>
  <c r="E309" i="124"/>
  <c r="D309" i="124"/>
  <c r="C309" i="124"/>
  <c r="B309" i="124"/>
  <c r="E308" i="124"/>
  <c r="D308" i="124"/>
  <c r="C308" i="124"/>
  <c r="B308" i="124"/>
  <c r="E307" i="124"/>
  <c r="D307" i="124"/>
  <c r="C307" i="124"/>
  <c r="B307" i="124"/>
  <c r="E306" i="124"/>
  <c r="D306" i="124"/>
  <c r="C306" i="124"/>
  <c r="B306" i="124"/>
  <c r="E305" i="124"/>
  <c r="D305" i="124"/>
  <c r="C305" i="124"/>
  <c r="B305" i="124"/>
  <c r="E304" i="124"/>
  <c r="D304" i="124"/>
  <c r="C304" i="124"/>
  <c r="B304" i="124"/>
  <c r="E303" i="124"/>
  <c r="D303" i="124"/>
  <c r="C303" i="124"/>
  <c r="B303" i="124"/>
  <c r="E302" i="124"/>
  <c r="D302" i="124"/>
  <c r="C302" i="124"/>
  <c r="B302" i="124"/>
  <c r="E301" i="124"/>
  <c r="D301" i="124"/>
  <c r="C301" i="124"/>
  <c r="B301" i="124"/>
  <c r="E300" i="124"/>
  <c r="D300" i="124"/>
  <c r="C300" i="124"/>
  <c r="B300" i="124"/>
  <c r="E299" i="124"/>
  <c r="D299" i="124"/>
  <c r="C299" i="124"/>
  <c r="B299" i="124"/>
  <c r="E298" i="124"/>
  <c r="D298" i="124"/>
  <c r="C298" i="124"/>
  <c r="B298" i="124"/>
  <c r="E297" i="124"/>
  <c r="D297" i="124"/>
  <c r="C297" i="124"/>
  <c r="B297" i="124"/>
  <c r="E296" i="124"/>
  <c r="D296" i="124"/>
  <c r="C296" i="124"/>
  <c r="B296" i="124"/>
  <c r="E295" i="124"/>
  <c r="D295" i="124"/>
  <c r="C295" i="124"/>
  <c r="B295" i="124"/>
  <c r="E294" i="124"/>
  <c r="D294" i="124"/>
  <c r="C294" i="124"/>
  <c r="B294" i="124"/>
  <c r="E293" i="124"/>
  <c r="D293" i="124"/>
  <c r="C293" i="124"/>
  <c r="B293" i="124"/>
  <c r="E292" i="124"/>
  <c r="D292" i="124"/>
  <c r="C292" i="124"/>
  <c r="B292" i="124"/>
  <c r="E291" i="124"/>
  <c r="D291" i="124"/>
  <c r="C291" i="124"/>
  <c r="B291" i="124"/>
  <c r="E290" i="124"/>
  <c r="D290" i="124"/>
  <c r="C290" i="124"/>
  <c r="B290" i="124"/>
  <c r="E289" i="124"/>
  <c r="D289" i="124"/>
  <c r="C289" i="124"/>
  <c r="B289" i="124"/>
  <c r="E288" i="124"/>
  <c r="D288" i="124"/>
  <c r="C288" i="124"/>
  <c r="B288" i="124"/>
  <c r="E287" i="124"/>
  <c r="D287" i="124"/>
  <c r="C287" i="124"/>
  <c r="B287" i="124"/>
  <c r="E286" i="124"/>
  <c r="D286" i="124"/>
  <c r="C286" i="124"/>
  <c r="B286" i="124"/>
  <c r="E285" i="124"/>
  <c r="D285" i="124"/>
  <c r="C285" i="124"/>
  <c r="B285" i="124"/>
  <c r="E284" i="124"/>
  <c r="D284" i="124"/>
  <c r="C284" i="124"/>
  <c r="B284" i="124"/>
  <c r="E283" i="124"/>
  <c r="D283" i="124"/>
  <c r="C283" i="124"/>
  <c r="B283" i="124"/>
  <c r="E282" i="124"/>
  <c r="D282" i="124"/>
  <c r="C282" i="124"/>
  <c r="B282" i="124"/>
  <c r="E281" i="124"/>
  <c r="D281" i="124"/>
  <c r="C281" i="124"/>
  <c r="B281" i="124"/>
  <c r="E280" i="124"/>
  <c r="D280" i="124"/>
  <c r="C280" i="124"/>
  <c r="B280" i="124"/>
  <c r="E279" i="124"/>
  <c r="D279" i="124"/>
  <c r="C279" i="124"/>
  <c r="B279" i="124"/>
  <c r="E278" i="124"/>
  <c r="D278" i="124"/>
  <c r="C278" i="124"/>
  <c r="B278" i="124"/>
  <c r="E277" i="124"/>
  <c r="D277" i="124"/>
  <c r="C277" i="124"/>
  <c r="B277" i="124"/>
  <c r="E276" i="124"/>
  <c r="D276" i="124"/>
  <c r="C276" i="124"/>
  <c r="B276" i="124"/>
  <c r="E275" i="124"/>
  <c r="D275" i="124"/>
  <c r="C275" i="124"/>
  <c r="B275" i="124"/>
  <c r="E274" i="124"/>
  <c r="D274" i="124"/>
  <c r="C274" i="124"/>
  <c r="B274" i="124"/>
  <c r="E273" i="124"/>
  <c r="D273" i="124"/>
  <c r="C273" i="124"/>
  <c r="B273" i="124"/>
  <c r="E272" i="124"/>
  <c r="D272" i="124"/>
  <c r="C272" i="124"/>
  <c r="B272" i="124"/>
  <c r="E271" i="124"/>
  <c r="D271" i="124"/>
  <c r="C271" i="124"/>
  <c r="B271" i="124"/>
  <c r="E270" i="124"/>
  <c r="D270" i="124"/>
  <c r="C270" i="124"/>
  <c r="B270" i="124"/>
  <c r="E269" i="124"/>
  <c r="D269" i="124"/>
  <c r="C269" i="124"/>
  <c r="B269" i="124"/>
  <c r="E268" i="124"/>
  <c r="D268" i="124"/>
  <c r="C268" i="124"/>
  <c r="B268" i="124"/>
  <c r="E267" i="124"/>
  <c r="D267" i="124"/>
  <c r="C267" i="124"/>
  <c r="B267" i="124"/>
  <c r="E266" i="124"/>
  <c r="D266" i="124"/>
  <c r="C266" i="124"/>
  <c r="B266" i="124"/>
  <c r="E265" i="124"/>
  <c r="D265" i="124"/>
  <c r="C265" i="124"/>
  <c r="B265" i="124"/>
  <c r="E264" i="124"/>
  <c r="D264" i="124"/>
  <c r="C264" i="124"/>
  <c r="B264" i="124"/>
  <c r="E263" i="124"/>
  <c r="D263" i="124"/>
  <c r="C263" i="124"/>
  <c r="B263" i="124"/>
  <c r="E262" i="124"/>
  <c r="D262" i="124"/>
  <c r="C262" i="124"/>
  <c r="B262" i="124"/>
  <c r="E261" i="124"/>
  <c r="D261" i="124"/>
  <c r="C261" i="124"/>
  <c r="B261" i="124"/>
  <c r="E260" i="124"/>
  <c r="D260" i="124"/>
  <c r="C260" i="124"/>
  <c r="B260" i="124"/>
  <c r="E259" i="124"/>
  <c r="D259" i="124"/>
  <c r="C259" i="124"/>
  <c r="B259" i="124"/>
  <c r="E258" i="124"/>
  <c r="D258" i="124"/>
  <c r="C258" i="124"/>
  <c r="B258" i="124"/>
  <c r="E257" i="124"/>
  <c r="D257" i="124"/>
  <c r="C257" i="124"/>
  <c r="B257" i="124"/>
  <c r="E256" i="124"/>
  <c r="D256" i="124"/>
  <c r="C256" i="124"/>
  <c r="B256" i="124"/>
  <c r="E255" i="124"/>
  <c r="D255" i="124"/>
  <c r="C255" i="124"/>
  <c r="B255" i="124"/>
  <c r="E254" i="124"/>
  <c r="D254" i="124"/>
  <c r="C254" i="124"/>
  <c r="B254" i="124"/>
  <c r="E253" i="124"/>
  <c r="D253" i="124"/>
  <c r="C253" i="124"/>
  <c r="B253" i="124"/>
  <c r="E252" i="124"/>
  <c r="D252" i="124"/>
  <c r="C252" i="124"/>
  <c r="B252" i="124"/>
  <c r="E251" i="124"/>
  <c r="D251" i="124"/>
  <c r="C251" i="124"/>
  <c r="B251" i="124"/>
  <c r="E250" i="124"/>
  <c r="D250" i="124"/>
  <c r="C250" i="124"/>
  <c r="B250" i="124"/>
  <c r="E249" i="124"/>
  <c r="D249" i="124"/>
  <c r="C249" i="124"/>
  <c r="B249" i="124"/>
  <c r="E248" i="124"/>
  <c r="D248" i="124"/>
  <c r="C248" i="124"/>
  <c r="B248" i="124"/>
  <c r="E247" i="124"/>
  <c r="D247" i="124"/>
  <c r="C247" i="124"/>
  <c r="B247" i="124"/>
  <c r="E246" i="124"/>
  <c r="D246" i="124"/>
  <c r="C246" i="124"/>
  <c r="B246" i="124"/>
  <c r="E245" i="124"/>
  <c r="D245" i="124"/>
  <c r="C245" i="124"/>
  <c r="B245" i="124"/>
  <c r="E244" i="124"/>
  <c r="D244" i="124"/>
  <c r="C244" i="124"/>
  <c r="B244" i="124"/>
  <c r="E243" i="124"/>
  <c r="D243" i="124"/>
  <c r="C243" i="124"/>
  <c r="B243" i="124"/>
  <c r="E242" i="124"/>
  <c r="D242" i="124"/>
  <c r="C242" i="124"/>
  <c r="B242" i="124"/>
  <c r="E241" i="124"/>
  <c r="D241" i="124"/>
  <c r="C241" i="124"/>
  <c r="B241" i="124"/>
  <c r="E240" i="124"/>
  <c r="D240" i="124"/>
  <c r="C240" i="124"/>
  <c r="B240" i="124"/>
  <c r="E239" i="124"/>
  <c r="D239" i="124"/>
  <c r="C239" i="124"/>
  <c r="B239" i="124"/>
  <c r="E238" i="124"/>
  <c r="D238" i="124"/>
  <c r="C238" i="124"/>
  <c r="B238" i="124"/>
  <c r="E237" i="124"/>
  <c r="D237" i="124"/>
  <c r="C237" i="124"/>
  <c r="B237" i="124"/>
  <c r="E236" i="124"/>
  <c r="D236" i="124"/>
  <c r="C236" i="124"/>
  <c r="B236" i="124"/>
  <c r="E235" i="124"/>
  <c r="D235" i="124"/>
  <c r="C235" i="124"/>
  <c r="B235" i="124"/>
  <c r="E234" i="124"/>
  <c r="D234" i="124"/>
  <c r="C234" i="124"/>
  <c r="B234" i="124"/>
  <c r="E233" i="124"/>
  <c r="D233" i="124"/>
  <c r="C233" i="124"/>
  <c r="B233" i="124"/>
  <c r="E232" i="124"/>
  <c r="D232" i="124"/>
  <c r="C232" i="124"/>
  <c r="B232" i="124"/>
  <c r="E231" i="124"/>
  <c r="D231" i="124"/>
  <c r="C231" i="124"/>
  <c r="B231" i="124"/>
  <c r="E230" i="124"/>
  <c r="D230" i="124"/>
  <c r="C230" i="124"/>
  <c r="B230" i="124"/>
  <c r="E229" i="124"/>
  <c r="D229" i="124"/>
  <c r="C229" i="124"/>
  <c r="B229" i="124"/>
  <c r="E228" i="124"/>
  <c r="D228" i="124"/>
  <c r="C228" i="124"/>
  <c r="B228" i="124"/>
  <c r="E227" i="124"/>
  <c r="D227" i="124"/>
  <c r="C227" i="124"/>
  <c r="B227" i="124"/>
  <c r="E226" i="124"/>
  <c r="D226" i="124"/>
  <c r="C226" i="124"/>
  <c r="B226" i="124"/>
  <c r="E225" i="124"/>
  <c r="D225" i="124"/>
  <c r="C225" i="124"/>
  <c r="B225" i="124"/>
  <c r="E224" i="124"/>
  <c r="D224" i="124"/>
  <c r="C224" i="124"/>
  <c r="B224" i="124"/>
  <c r="E223" i="124"/>
  <c r="D223" i="124"/>
  <c r="C223" i="124"/>
  <c r="B223" i="124"/>
  <c r="E222" i="124"/>
  <c r="D222" i="124"/>
  <c r="C222" i="124"/>
  <c r="B222" i="124"/>
  <c r="E221" i="124"/>
  <c r="D221" i="124"/>
  <c r="C221" i="124"/>
  <c r="B221" i="124"/>
  <c r="E220" i="124"/>
  <c r="D220" i="124"/>
  <c r="C220" i="124"/>
  <c r="B220" i="124"/>
  <c r="E219" i="124"/>
  <c r="D219" i="124"/>
  <c r="C219" i="124"/>
  <c r="B219" i="124"/>
  <c r="E218" i="124"/>
  <c r="D218" i="124"/>
  <c r="C218" i="124"/>
  <c r="B218" i="124"/>
  <c r="E217" i="124"/>
  <c r="D217" i="124"/>
  <c r="C217" i="124"/>
  <c r="B217" i="124"/>
  <c r="E216" i="124"/>
  <c r="D216" i="124"/>
  <c r="C216" i="124"/>
  <c r="B216" i="124"/>
  <c r="E215" i="124"/>
  <c r="D215" i="124"/>
  <c r="C215" i="124"/>
  <c r="B215" i="124"/>
  <c r="E214" i="124"/>
  <c r="D214" i="124"/>
  <c r="C214" i="124"/>
  <c r="B214" i="124"/>
  <c r="E213" i="124"/>
  <c r="D213" i="124"/>
  <c r="C213" i="124"/>
  <c r="B213" i="124"/>
  <c r="E212" i="124"/>
  <c r="D212" i="124"/>
  <c r="C212" i="124"/>
  <c r="B212" i="124"/>
  <c r="E211" i="124"/>
  <c r="D211" i="124"/>
  <c r="C211" i="124"/>
  <c r="B211" i="124"/>
  <c r="E210" i="124"/>
  <c r="D210" i="124"/>
  <c r="C210" i="124"/>
  <c r="B210" i="124"/>
  <c r="E209" i="124"/>
  <c r="D209" i="124"/>
  <c r="C209" i="124"/>
  <c r="B209" i="124"/>
  <c r="E208" i="124"/>
  <c r="D208" i="124"/>
  <c r="C208" i="124"/>
  <c r="B208" i="124"/>
  <c r="E207" i="124"/>
  <c r="D207" i="124"/>
  <c r="C207" i="124"/>
  <c r="B207" i="124"/>
  <c r="E206" i="124"/>
  <c r="D206" i="124"/>
  <c r="C206" i="124"/>
  <c r="B206" i="124"/>
  <c r="E205" i="124"/>
  <c r="D205" i="124"/>
  <c r="C205" i="124"/>
  <c r="B205" i="124"/>
  <c r="E204" i="124"/>
  <c r="D204" i="124"/>
  <c r="C204" i="124"/>
  <c r="B204" i="124"/>
  <c r="E203" i="124"/>
  <c r="D203" i="124"/>
  <c r="C203" i="124"/>
  <c r="B203" i="124"/>
  <c r="E202" i="124"/>
  <c r="D202" i="124"/>
  <c r="C202" i="124"/>
  <c r="B202" i="124"/>
  <c r="E201" i="124"/>
  <c r="D201" i="124"/>
  <c r="C201" i="124"/>
  <c r="B201" i="124"/>
  <c r="E200" i="124"/>
  <c r="D200" i="124"/>
  <c r="C200" i="124"/>
  <c r="B200" i="124"/>
  <c r="E199" i="124"/>
  <c r="D199" i="124"/>
  <c r="C199" i="124"/>
  <c r="B199" i="124"/>
  <c r="E198" i="124"/>
  <c r="D198" i="124"/>
  <c r="C198" i="124"/>
  <c r="B198" i="124"/>
  <c r="E197" i="124"/>
  <c r="D197" i="124"/>
  <c r="C197" i="124"/>
  <c r="B197" i="124"/>
  <c r="E196" i="124"/>
  <c r="D196" i="124"/>
  <c r="C196" i="124"/>
  <c r="B196" i="124"/>
  <c r="E195" i="124"/>
  <c r="D195" i="124"/>
  <c r="C195" i="124"/>
  <c r="B195" i="124"/>
  <c r="E194" i="124"/>
  <c r="D194" i="124"/>
  <c r="C194" i="124"/>
  <c r="B194" i="124"/>
  <c r="E193" i="124"/>
  <c r="D193" i="124"/>
  <c r="C193" i="124"/>
  <c r="B193" i="124"/>
  <c r="E192" i="124"/>
  <c r="D192" i="124"/>
  <c r="C192" i="124"/>
  <c r="B192" i="124"/>
  <c r="E191" i="124"/>
  <c r="D191" i="124"/>
  <c r="C191" i="124"/>
  <c r="B191" i="124"/>
  <c r="E190" i="124"/>
  <c r="D190" i="124"/>
  <c r="C190" i="124"/>
  <c r="B190" i="124"/>
  <c r="E189" i="124"/>
  <c r="D189" i="124"/>
  <c r="C189" i="124"/>
  <c r="B189" i="124"/>
  <c r="E188" i="124"/>
  <c r="D188" i="124"/>
  <c r="C188" i="124"/>
  <c r="B188" i="124"/>
  <c r="E187" i="124"/>
  <c r="D187" i="124"/>
  <c r="C187" i="124"/>
  <c r="B187" i="124"/>
  <c r="E186" i="124"/>
  <c r="D186" i="124"/>
  <c r="C186" i="124"/>
  <c r="B186" i="124"/>
  <c r="E185" i="124"/>
  <c r="D185" i="124"/>
  <c r="C185" i="124"/>
  <c r="B185" i="124"/>
  <c r="E184" i="124"/>
  <c r="D184" i="124"/>
  <c r="C184" i="124"/>
  <c r="B184" i="124"/>
  <c r="E183" i="124"/>
  <c r="D183" i="124"/>
  <c r="C183" i="124"/>
  <c r="B183" i="124"/>
  <c r="E182" i="124"/>
  <c r="D182" i="124"/>
  <c r="C182" i="124"/>
  <c r="B182" i="124"/>
  <c r="E181" i="124"/>
  <c r="D181" i="124"/>
  <c r="C181" i="124"/>
  <c r="B181" i="124"/>
  <c r="E180" i="124"/>
  <c r="D180" i="124"/>
  <c r="C180" i="124"/>
  <c r="B180" i="124"/>
  <c r="E179" i="124"/>
  <c r="D179" i="124"/>
  <c r="C179" i="124"/>
  <c r="B179" i="124"/>
  <c r="E178" i="124"/>
  <c r="D178" i="124"/>
  <c r="C178" i="124"/>
  <c r="B178" i="124"/>
  <c r="E177" i="124"/>
  <c r="D177" i="124"/>
  <c r="C177" i="124"/>
  <c r="B177" i="124"/>
  <c r="E176" i="124"/>
  <c r="D176" i="124"/>
  <c r="C176" i="124"/>
  <c r="B176" i="124"/>
  <c r="E175" i="124"/>
  <c r="D175" i="124"/>
  <c r="C175" i="124"/>
  <c r="B175" i="124"/>
  <c r="E174" i="124"/>
  <c r="D174" i="124"/>
  <c r="C174" i="124"/>
  <c r="B174" i="124"/>
  <c r="E173" i="124"/>
  <c r="D173" i="124"/>
  <c r="C173" i="124"/>
  <c r="B173" i="124"/>
  <c r="E172" i="124"/>
  <c r="D172" i="124"/>
  <c r="C172" i="124"/>
  <c r="B172" i="124"/>
  <c r="E171" i="124"/>
  <c r="D171" i="124"/>
  <c r="C171" i="124"/>
  <c r="B171" i="124"/>
  <c r="E170" i="124"/>
  <c r="D170" i="124"/>
  <c r="C170" i="124"/>
  <c r="B170" i="124"/>
  <c r="E169" i="124"/>
  <c r="D169" i="124"/>
  <c r="C169" i="124"/>
  <c r="B169" i="124"/>
  <c r="E168" i="124"/>
  <c r="D168" i="124"/>
  <c r="C168" i="124"/>
  <c r="B168" i="124"/>
  <c r="E167" i="124"/>
  <c r="D167" i="124"/>
  <c r="C167" i="124"/>
  <c r="B167" i="124"/>
  <c r="E166" i="124"/>
  <c r="D166" i="124"/>
  <c r="C166" i="124"/>
  <c r="B166" i="124"/>
  <c r="E165" i="124"/>
  <c r="D165" i="124"/>
  <c r="C165" i="124"/>
  <c r="B165" i="124"/>
  <c r="E164" i="124"/>
  <c r="D164" i="124"/>
  <c r="C164" i="124"/>
  <c r="B164" i="124"/>
  <c r="E163" i="124"/>
  <c r="D163" i="124"/>
  <c r="C163" i="124"/>
  <c r="B163" i="124"/>
  <c r="E162" i="124"/>
  <c r="D162" i="124"/>
  <c r="C162" i="124"/>
  <c r="B162" i="124"/>
  <c r="E161" i="124"/>
  <c r="D161" i="124"/>
  <c r="C161" i="124"/>
  <c r="B161" i="124"/>
  <c r="E160" i="124"/>
  <c r="D160" i="124"/>
  <c r="C160" i="124"/>
  <c r="B160" i="124"/>
  <c r="E159" i="124"/>
  <c r="D159" i="124"/>
  <c r="C159" i="124"/>
  <c r="B159" i="124"/>
  <c r="E158" i="124"/>
  <c r="D158" i="124"/>
  <c r="C158" i="124"/>
  <c r="B158" i="124"/>
  <c r="E157" i="124"/>
  <c r="D157" i="124"/>
  <c r="C157" i="124"/>
  <c r="B157" i="124"/>
  <c r="E156" i="124"/>
  <c r="D156" i="124"/>
  <c r="C156" i="124"/>
  <c r="B156" i="124"/>
  <c r="E155" i="124"/>
  <c r="D155" i="124"/>
  <c r="C155" i="124"/>
  <c r="B155" i="124"/>
  <c r="E154" i="124"/>
  <c r="D154" i="124"/>
  <c r="C154" i="124"/>
  <c r="B154" i="124"/>
  <c r="E153" i="124"/>
  <c r="D153" i="124"/>
  <c r="C153" i="124"/>
  <c r="B153" i="124"/>
  <c r="E152" i="124"/>
  <c r="D152" i="124"/>
  <c r="C152" i="124"/>
  <c r="B152" i="124"/>
  <c r="E151" i="124"/>
  <c r="D151" i="124"/>
  <c r="C151" i="124"/>
  <c r="B151" i="124"/>
  <c r="E150" i="124"/>
  <c r="D150" i="124"/>
  <c r="C150" i="124"/>
  <c r="B150" i="124"/>
  <c r="E149" i="124"/>
  <c r="D149" i="124"/>
  <c r="C149" i="124"/>
  <c r="B149" i="124"/>
  <c r="E148" i="124"/>
  <c r="D148" i="124"/>
  <c r="C148" i="124"/>
  <c r="B148" i="124"/>
  <c r="E147" i="124"/>
  <c r="D147" i="124"/>
  <c r="C147" i="124"/>
  <c r="B147" i="124"/>
  <c r="E146" i="124"/>
  <c r="D146" i="124"/>
  <c r="C146" i="124"/>
  <c r="B146" i="124"/>
  <c r="E145" i="124"/>
  <c r="D145" i="124"/>
  <c r="C145" i="124"/>
  <c r="B145" i="124"/>
  <c r="E144" i="124"/>
  <c r="D144" i="124"/>
  <c r="C144" i="124"/>
  <c r="B144" i="124"/>
  <c r="E143" i="124"/>
  <c r="D143" i="124"/>
  <c r="C143" i="124"/>
  <c r="B143" i="124"/>
  <c r="E142" i="124"/>
  <c r="D142" i="124"/>
  <c r="C142" i="124"/>
  <c r="B142" i="124"/>
  <c r="E141" i="124"/>
  <c r="D141" i="124"/>
  <c r="C141" i="124"/>
  <c r="B141" i="124"/>
  <c r="E140" i="124"/>
  <c r="D140" i="124"/>
  <c r="C140" i="124"/>
  <c r="B140" i="124"/>
  <c r="E139" i="124"/>
  <c r="D139" i="124"/>
  <c r="C139" i="124"/>
  <c r="B139" i="124"/>
  <c r="E138" i="124"/>
  <c r="D138" i="124"/>
  <c r="C138" i="124"/>
  <c r="B138" i="124"/>
  <c r="E137" i="124"/>
  <c r="D137" i="124"/>
  <c r="C137" i="124"/>
  <c r="B137" i="124"/>
  <c r="E136" i="124"/>
  <c r="D136" i="124"/>
  <c r="C136" i="124"/>
  <c r="B136" i="124"/>
  <c r="E135" i="124"/>
  <c r="D135" i="124"/>
  <c r="C135" i="124"/>
  <c r="B135" i="124"/>
  <c r="E134" i="124"/>
  <c r="D134" i="124"/>
  <c r="C134" i="124"/>
  <c r="B134" i="124"/>
  <c r="E133" i="124"/>
  <c r="D133" i="124"/>
  <c r="C133" i="124"/>
  <c r="B133" i="124"/>
  <c r="E132" i="124"/>
  <c r="D132" i="124"/>
  <c r="C132" i="124"/>
  <c r="B132" i="124"/>
  <c r="E131" i="124"/>
  <c r="D131" i="124"/>
  <c r="C131" i="124"/>
  <c r="B131" i="124"/>
  <c r="E130" i="124"/>
  <c r="D130" i="124"/>
  <c r="C130" i="124"/>
  <c r="B130" i="124"/>
  <c r="E129" i="124"/>
  <c r="D129" i="124"/>
  <c r="C129" i="124"/>
  <c r="B129" i="124"/>
  <c r="E128" i="124"/>
  <c r="D128" i="124"/>
  <c r="C128" i="124"/>
  <c r="B128" i="124"/>
  <c r="E127" i="124"/>
  <c r="D127" i="124"/>
  <c r="C127" i="124"/>
  <c r="B127" i="124"/>
  <c r="E126" i="124"/>
  <c r="D126" i="124"/>
  <c r="C126" i="124"/>
  <c r="B126" i="124"/>
  <c r="E125" i="124"/>
  <c r="D125" i="124"/>
  <c r="C125" i="124"/>
  <c r="B125" i="124"/>
  <c r="E124" i="124"/>
  <c r="D124" i="124"/>
  <c r="C124" i="124"/>
  <c r="B124" i="124"/>
  <c r="E123" i="124"/>
  <c r="D123" i="124"/>
  <c r="C123" i="124"/>
  <c r="B123" i="124"/>
  <c r="E122" i="124"/>
  <c r="D122" i="124"/>
  <c r="C122" i="124"/>
  <c r="B122" i="124"/>
  <c r="E121" i="124"/>
  <c r="D121" i="124"/>
  <c r="C121" i="124"/>
  <c r="B121" i="124"/>
  <c r="E120" i="124"/>
  <c r="D120" i="124"/>
  <c r="C120" i="124"/>
  <c r="B120" i="124"/>
  <c r="E119" i="124"/>
  <c r="D119" i="124"/>
  <c r="C119" i="124"/>
  <c r="B119" i="124"/>
  <c r="E118" i="124"/>
  <c r="D118" i="124"/>
  <c r="C118" i="124"/>
  <c r="B118" i="124"/>
  <c r="E117" i="124"/>
  <c r="D117" i="124"/>
  <c r="C117" i="124"/>
  <c r="B117" i="124"/>
  <c r="E116" i="124"/>
  <c r="D116" i="124"/>
  <c r="C116" i="124"/>
  <c r="B116" i="124"/>
  <c r="E115" i="124"/>
  <c r="D115" i="124"/>
  <c r="C115" i="124"/>
  <c r="B115" i="124"/>
  <c r="E114" i="124"/>
  <c r="D114" i="124"/>
  <c r="C114" i="124"/>
  <c r="B114" i="124"/>
  <c r="E113" i="124"/>
  <c r="D113" i="124"/>
  <c r="C113" i="124"/>
  <c r="B113" i="124"/>
  <c r="E112" i="124"/>
  <c r="D112" i="124"/>
  <c r="C112" i="124"/>
  <c r="B112" i="124"/>
  <c r="E111" i="124"/>
  <c r="D111" i="124"/>
  <c r="C111" i="124"/>
  <c r="B111" i="124"/>
  <c r="E110" i="124"/>
  <c r="D110" i="124"/>
  <c r="C110" i="124"/>
  <c r="B110" i="124"/>
  <c r="E109" i="124"/>
  <c r="D109" i="124"/>
  <c r="C109" i="124"/>
  <c r="B109" i="124"/>
  <c r="E108" i="124"/>
  <c r="D108" i="124"/>
  <c r="C108" i="124"/>
  <c r="B108" i="124"/>
  <c r="E107" i="124"/>
  <c r="D107" i="124"/>
  <c r="C107" i="124"/>
  <c r="B107" i="124"/>
  <c r="E106" i="124"/>
  <c r="D106" i="124"/>
  <c r="C106" i="124"/>
  <c r="B106" i="124"/>
  <c r="E105" i="124"/>
  <c r="D105" i="124"/>
  <c r="C105" i="124"/>
  <c r="B105" i="124"/>
  <c r="E104" i="124"/>
  <c r="D104" i="124"/>
  <c r="C104" i="124"/>
  <c r="B104" i="124"/>
  <c r="E103" i="124"/>
  <c r="D103" i="124"/>
  <c r="C103" i="124"/>
  <c r="B103" i="124"/>
  <c r="E102" i="124"/>
  <c r="D102" i="124"/>
  <c r="C102" i="124"/>
  <c r="B102" i="124"/>
  <c r="E101" i="124"/>
  <c r="D101" i="124"/>
  <c r="C101" i="124"/>
  <c r="B101" i="124"/>
  <c r="E100" i="124"/>
  <c r="D100" i="124"/>
  <c r="C100" i="124"/>
  <c r="B100" i="124"/>
  <c r="E99" i="124"/>
  <c r="D99" i="124"/>
  <c r="C99" i="124"/>
  <c r="B99" i="124"/>
  <c r="E98" i="124"/>
  <c r="D98" i="124"/>
  <c r="C98" i="124"/>
  <c r="B98" i="124"/>
  <c r="E97" i="124"/>
  <c r="D97" i="124"/>
  <c r="C97" i="124"/>
  <c r="B97" i="124"/>
  <c r="E96" i="124"/>
  <c r="D96" i="124"/>
  <c r="C96" i="124"/>
  <c r="B96" i="124"/>
  <c r="E95" i="124"/>
  <c r="D95" i="124"/>
  <c r="C95" i="124"/>
  <c r="B95" i="124"/>
  <c r="E94" i="124"/>
  <c r="D94" i="124"/>
  <c r="C94" i="124"/>
  <c r="B94" i="124"/>
  <c r="E93" i="124"/>
  <c r="D93" i="124"/>
  <c r="C93" i="124"/>
  <c r="B93" i="124"/>
  <c r="E92" i="124"/>
  <c r="D92" i="124"/>
  <c r="C92" i="124"/>
  <c r="B92" i="124"/>
  <c r="E91" i="124"/>
  <c r="D91" i="124"/>
  <c r="C91" i="124"/>
  <c r="B91" i="124"/>
  <c r="E90" i="124"/>
  <c r="D90" i="124"/>
  <c r="C90" i="124"/>
  <c r="B90" i="124"/>
  <c r="E89" i="124"/>
  <c r="D89" i="124"/>
  <c r="C89" i="124"/>
  <c r="B89" i="124"/>
  <c r="E88" i="124"/>
  <c r="D88" i="124"/>
  <c r="C88" i="124"/>
  <c r="B88" i="124"/>
  <c r="E87" i="124"/>
  <c r="D87" i="124"/>
  <c r="C87" i="124"/>
  <c r="B87" i="124"/>
  <c r="E86" i="124"/>
  <c r="D86" i="124"/>
  <c r="C86" i="124"/>
  <c r="B86" i="124"/>
  <c r="E85" i="124"/>
  <c r="D85" i="124"/>
  <c r="C85" i="124"/>
  <c r="B85" i="124"/>
  <c r="E84" i="124"/>
  <c r="D84" i="124"/>
  <c r="C84" i="124"/>
  <c r="B84" i="124"/>
  <c r="E83" i="124"/>
  <c r="D83" i="124"/>
  <c r="C83" i="124"/>
  <c r="B83" i="124"/>
  <c r="E82" i="124"/>
  <c r="D82" i="124"/>
  <c r="C82" i="124"/>
  <c r="B82" i="124"/>
  <c r="E81" i="124"/>
  <c r="D81" i="124"/>
  <c r="C81" i="124"/>
  <c r="B81" i="124"/>
  <c r="E80" i="124"/>
  <c r="D80" i="124"/>
  <c r="C80" i="124"/>
  <c r="B80" i="124"/>
  <c r="E79" i="124"/>
  <c r="D79" i="124"/>
  <c r="C79" i="124"/>
  <c r="B79" i="124"/>
  <c r="E78" i="124"/>
  <c r="D78" i="124"/>
  <c r="C78" i="124"/>
  <c r="B78" i="124"/>
  <c r="E77" i="124"/>
  <c r="D77" i="124"/>
  <c r="C77" i="124"/>
  <c r="B77" i="124"/>
  <c r="E76" i="124"/>
  <c r="D76" i="124"/>
  <c r="C76" i="124"/>
  <c r="B76" i="124"/>
  <c r="E75" i="124"/>
  <c r="D75" i="124"/>
  <c r="C75" i="124"/>
  <c r="B75" i="124"/>
  <c r="E74" i="124"/>
  <c r="D74" i="124"/>
  <c r="C74" i="124"/>
  <c r="B74" i="124"/>
  <c r="E73" i="124"/>
  <c r="D73" i="124"/>
  <c r="C73" i="124"/>
  <c r="B73" i="124"/>
  <c r="E72" i="124"/>
  <c r="D72" i="124"/>
  <c r="C72" i="124"/>
  <c r="B72" i="124"/>
  <c r="E71" i="124"/>
  <c r="D71" i="124"/>
  <c r="C71" i="124"/>
  <c r="B71" i="124"/>
  <c r="E70" i="124"/>
  <c r="D70" i="124"/>
  <c r="C70" i="124"/>
  <c r="B70" i="124"/>
  <c r="E69" i="124"/>
  <c r="D69" i="124"/>
  <c r="C69" i="124"/>
  <c r="B69" i="124"/>
  <c r="E68" i="124"/>
  <c r="D68" i="124"/>
  <c r="C68" i="124"/>
  <c r="B68" i="124"/>
  <c r="E67" i="124"/>
  <c r="D67" i="124"/>
  <c r="C67" i="124"/>
  <c r="B67" i="124"/>
  <c r="E66" i="124"/>
  <c r="D66" i="124"/>
  <c r="C66" i="124"/>
  <c r="B66" i="124"/>
  <c r="E65" i="124"/>
  <c r="D65" i="124"/>
  <c r="C65" i="124"/>
  <c r="B65" i="124"/>
  <c r="E64" i="124"/>
  <c r="D64" i="124"/>
  <c r="C64" i="124"/>
  <c r="B64" i="124"/>
  <c r="E63" i="124"/>
  <c r="D63" i="124"/>
  <c r="C63" i="124"/>
  <c r="B63" i="124"/>
  <c r="E62" i="124"/>
  <c r="D62" i="124"/>
  <c r="C62" i="124"/>
  <c r="B62" i="124"/>
  <c r="E61" i="124"/>
  <c r="D61" i="124"/>
  <c r="C61" i="124"/>
  <c r="B61" i="124"/>
  <c r="E60" i="124"/>
  <c r="D60" i="124"/>
  <c r="C60" i="124"/>
  <c r="B60" i="124"/>
  <c r="E59" i="124"/>
  <c r="D59" i="124"/>
  <c r="C59" i="124"/>
  <c r="B59" i="124"/>
  <c r="E58" i="124"/>
  <c r="D58" i="124"/>
  <c r="C58" i="124"/>
  <c r="B58" i="124"/>
  <c r="E57" i="124"/>
  <c r="D57" i="124"/>
  <c r="C57" i="124"/>
  <c r="B57" i="124"/>
  <c r="E56" i="124"/>
  <c r="D56" i="124"/>
  <c r="C56" i="124"/>
  <c r="B56" i="124"/>
  <c r="E55" i="124"/>
  <c r="D55" i="124"/>
  <c r="C55" i="124"/>
  <c r="B55" i="124"/>
  <c r="E54" i="124"/>
  <c r="D54" i="124"/>
  <c r="C54" i="124"/>
  <c r="B54" i="124"/>
  <c r="E53" i="124"/>
  <c r="D53" i="124"/>
  <c r="C53" i="124"/>
  <c r="B53" i="124"/>
  <c r="E52" i="124"/>
  <c r="D52" i="124"/>
  <c r="C52" i="124"/>
  <c r="B52" i="124"/>
  <c r="E51" i="124"/>
  <c r="D51" i="124"/>
  <c r="C51" i="124"/>
  <c r="B51" i="124"/>
  <c r="E50" i="124"/>
  <c r="D50" i="124"/>
  <c r="C50" i="124"/>
  <c r="B50" i="124"/>
  <c r="E49" i="124"/>
  <c r="D49" i="124"/>
  <c r="C49" i="124"/>
  <c r="B49" i="124"/>
  <c r="E48" i="124"/>
  <c r="D48" i="124"/>
  <c r="C48" i="124"/>
  <c r="B48" i="124"/>
  <c r="E47" i="124"/>
  <c r="D47" i="124"/>
  <c r="C47" i="124"/>
  <c r="B47" i="124"/>
  <c r="E46" i="124"/>
  <c r="D46" i="124"/>
  <c r="C46" i="124"/>
  <c r="B46" i="124"/>
  <c r="E45" i="124"/>
  <c r="D45" i="124"/>
  <c r="C45" i="124"/>
  <c r="B45" i="124"/>
  <c r="E44" i="124"/>
  <c r="D44" i="124"/>
  <c r="C44" i="124"/>
  <c r="B44" i="124"/>
  <c r="E43" i="124"/>
  <c r="D43" i="124"/>
  <c r="C43" i="124"/>
  <c r="B43" i="124"/>
  <c r="E42" i="124"/>
  <c r="D42" i="124"/>
  <c r="C42" i="124"/>
  <c r="B42" i="124"/>
  <c r="E41" i="124"/>
  <c r="D41" i="124"/>
  <c r="C41" i="124"/>
  <c r="B41" i="124"/>
  <c r="E40" i="124"/>
  <c r="D40" i="124"/>
  <c r="C40" i="124"/>
  <c r="B40" i="124"/>
  <c r="E39" i="124"/>
  <c r="D39" i="124"/>
  <c r="C39" i="124"/>
  <c r="B39" i="124"/>
  <c r="E38" i="124"/>
  <c r="D38" i="124"/>
  <c r="C38" i="124"/>
  <c r="B38" i="124"/>
  <c r="E37" i="124"/>
  <c r="D37" i="124"/>
  <c r="C37" i="124"/>
  <c r="B37" i="124"/>
  <c r="E36" i="124"/>
  <c r="D36" i="124"/>
  <c r="C36" i="124"/>
  <c r="B36" i="124"/>
  <c r="E35" i="124"/>
  <c r="D35" i="124"/>
  <c r="C35" i="124"/>
  <c r="B35" i="124"/>
  <c r="E34" i="124"/>
  <c r="D34" i="124"/>
  <c r="C34" i="124"/>
  <c r="B34" i="124"/>
  <c r="E33" i="124"/>
  <c r="D33" i="124"/>
  <c r="C33" i="124"/>
  <c r="B33" i="124"/>
  <c r="E32" i="124"/>
  <c r="D32" i="124"/>
  <c r="C32" i="124"/>
  <c r="B32" i="124"/>
  <c r="E31" i="124"/>
  <c r="D31" i="124"/>
  <c r="C31" i="124"/>
  <c r="B31" i="124"/>
  <c r="E30" i="124"/>
  <c r="D30" i="124"/>
  <c r="C30" i="124"/>
  <c r="B30" i="124"/>
  <c r="E29" i="124"/>
  <c r="D29" i="124"/>
  <c r="C29" i="124"/>
  <c r="B29" i="124"/>
  <c r="E28" i="124"/>
  <c r="D28" i="124"/>
  <c r="C28" i="124"/>
  <c r="B28" i="124"/>
  <c r="E27" i="124"/>
  <c r="D27" i="124"/>
  <c r="C27" i="124"/>
  <c r="B27" i="124"/>
  <c r="E26" i="124"/>
  <c r="D26" i="124"/>
  <c r="C26" i="124"/>
  <c r="B26" i="124"/>
  <c r="E25" i="124"/>
  <c r="D25" i="124"/>
  <c r="C25" i="124"/>
  <c r="B25" i="124"/>
  <c r="E24" i="124"/>
  <c r="D24" i="124"/>
  <c r="C24" i="124"/>
  <c r="B24" i="124"/>
  <c r="E23" i="124"/>
  <c r="D23" i="124"/>
  <c r="C23" i="124"/>
  <c r="B23" i="124"/>
  <c r="E22" i="124"/>
  <c r="D22" i="124"/>
  <c r="C22" i="124"/>
  <c r="B22" i="124"/>
  <c r="E21" i="124"/>
  <c r="D21" i="124"/>
  <c r="C21" i="124"/>
  <c r="B21" i="124"/>
  <c r="E20" i="124"/>
  <c r="D20" i="124"/>
  <c r="C20" i="124"/>
  <c r="B20" i="124"/>
  <c r="E19" i="124"/>
  <c r="D19" i="124"/>
  <c r="C19" i="124"/>
  <c r="B19" i="124"/>
  <c r="E18" i="124"/>
  <c r="D18" i="124"/>
  <c r="C18" i="124"/>
  <c r="B18" i="124"/>
  <c r="E17" i="124"/>
  <c r="D17" i="124"/>
  <c r="C17" i="124"/>
  <c r="B17" i="124"/>
  <c r="E16" i="124"/>
  <c r="D16" i="124"/>
  <c r="C16" i="124"/>
  <c r="B16" i="124"/>
  <c r="E15" i="124"/>
  <c r="D15" i="124"/>
  <c r="C15" i="124"/>
  <c r="B15" i="124"/>
  <c r="E14" i="124"/>
  <c r="D14" i="124"/>
  <c r="C14" i="124"/>
  <c r="B14" i="124"/>
  <c r="E13" i="124"/>
  <c r="D13" i="124"/>
  <c r="C13" i="124"/>
  <c r="B13" i="124"/>
  <c r="E12" i="124"/>
  <c r="D12" i="124"/>
  <c r="C12" i="124"/>
  <c r="B12" i="124"/>
  <c r="E11" i="124"/>
  <c r="D11" i="124"/>
  <c r="C11" i="124"/>
  <c r="B11" i="124"/>
  <c r="E10" i="124"/>
  <c r="D10" i="124"/>
  <c r="C10" i="124"/>
  <c r="B10" i="124"/>
  <c r="E9" i="124"/>
  <c r="D9" i="124"/>
  <c r="C9" i="124"/>
  <c r="B9" i="124"/>
  <c r="E8" i="124"/>
  <c r="D8" i="124"/>
  <c r="C8" i="124"/>
  <c r="B8" i="124"/>
  <c r="E7" i="124"/>
  <c r="D7" i="124"/>
  <c r="C7" i="124"/>
  <c r="B7" i="124"/>
  <c r="X4" i="124"/>
  <c r="E4" i="124"/>
  <c r="D4" i="124"/>
  <c r="X3" i="124"/>
  <c r="Z2" i="124"/>
  <c r="Y2" i="124"/>
  <c r="X2" i="124"/>
  <c r="H2" i="124"/>
  <c r="X1" i="124"/>
  <c r="H1" i="124"/>
  <c r="D359" i="123"/>
  <c r="C359" i="123"/>
  <c r="K358" i="123"/>
  <c r="E358" i="123"/>
  <c r="K357" i="123"/>
  <c r="F357" i="123"/>
  <c r="E357" i="123"/>
  <c r="E356" i="123"/>
  <c r="D356" i="123"/>
  <c r="C356" i="123"/>
  <c r="B356" i="123"/>
  <c r="E355" i="123"/>
  <c r="D355" i="123"/>
  <c r="C355" i="123"/>
  <c r="B355" i="123"/>
  <c r="E354" i="123"/>
  <c r="D354" i="123"/>
  <c r="C354" i="123"/>
  <c r="B354" i="123"/>
  <c r="E353" i="123"/>
  <c r="D353" i="123"/>
  <c r="C353" i="123"/>
  <c r="B353" i="123"/>
  <c r="E352" i="123"/>
  <c r="D352" i="123"/>
  <c r="C352" i="123"/>
  <c r="B352" i="123"/>
  <c r="E351" i="123"/>
  <c r="D351" i="123"/>
  <c r="C351" i="123"/>
  <c r="B351" i="123"/>
  <c r="E350" i="123"/>
  <c r="D350" i="123"/>
  <c r="C350" i="123"/>
  <c r="B350" i="123"/>
  <c r="E349" i="123"/>
  <c r="D349" i="123"/>
  <c r="C349" i="123"/>
  <c r="B349" i="123"/>
  <c r="E348" i="123"/>
  <c r="D348" i="123"/>
  <c r="C348" i="123"/>
  <c r="B348" i="123"/>
  <c r="E347" i="123"/>
  <c r="D347" i="123"/>
  <c r="C347" i="123"/>
  <c r="B347" i="123"/>
  <c r="E346" i="123"/>
  <c r="D346" i="123"/>
  <c r="C346" i="123"/>
  <c r="B346" i="123"/>
  <c r="E345" i="123"/>
  <c r="D345" i="123"/>
  <c r="C345" i="123"/>
  <c r="B345" i="123"/>
  <c r="E344" i="123"/>
  <c r="D344" i="123"/>
  <c r="C344" i="123"/>
  <c r="B344" i="123"/>
  <c r="E343" i="123"/>
  <c r="D343" i="123"/>
  <c r="C343" i="123"/>
  <c r="B343" i="123"/>
  <c r="E342" i="123"/>
  <c r="D342" i="123"/>
  <c r="C342" i="123"/>
  <c r="B342" i="123"/>
  <c r="E341" i="123"/>
  <c r="D341" i="123"/>
  <c r="C341" i="123"/>
  <c r="B341" i="123"/>
  <c r="E340" i="123"/>
  <c r="D340" i="123"/>
  <c r="C340" i="123"/>
  <c r="B340" i="123"/>
  <c r="E339" i="123"/>
  <c r="D339" i="123"/>
  <c r="C339" i="123"/>
  <c r="B339" i="123"/>
  <c r="E338" i="123"/>
  <c r="D338" i="123"/>
  <c r="C338" i="123"/>
  <c r="B338" i="123"/>
  <c r="E337" i="123"/>
  <c r="D337" i="123"/>
  <c r="C337" i="123"/>
  <c r="B337" i="123"/>
  <c r="E336" i="123"/>
  <c r="D336" i="123"/>
  <c r="C336" i="123"/>
  <c r="B336" i="123"/>
  <c r="E335" i="123"/>
  <c r="D335" i="123"/>
  <c r="C335" i="123"/>
  <c r="B335" i="123"/>
  <c r="E334" i="123"/>
  <c r="D334" i="123"/>
  <c r="C334" i="123"/>
  <c r="B334" i="123"/>
  <c r="E333" i="123"/>
  <c r="D333" i="123"/>
  <c r="C333" i="123"/>
  <c r="B333" i="123"/>
  <c r="E332" i="123"/>
  <c r="D332" i="123"/>
  <c r="C332" i="123"/>
  <c r="B332" i="123"/>
  <c r="E331" i="123"/>
  <c r="D331" i="123"/>
  <c r="C331" i="123"/>
  <c r="B331" i="123"/>
  <c r="E330" i="123"/>
  <c r="D330" i="123"/>
  <c r="C330" i="123"/>
  <c r="B330" i="123"/>
  <c r="E329" i="123"/>
  <c r="D329" i="123"/>
  <c r="C329" i="123"/>
  <c r="B329" i="123"/>
  <c r="E328" i="123"/>
  <c r="D328" i="123"/>
  <c r="C328" i="123"/>
  <c r="B328" i="123"/>
  <c r="E327" i="123"/>
  <c r="D327" i="123"/>
  <c r="C327" i="123"/>
  <c r="B327" i="123"/>
  <c r="E326" i="123"/>
  <c r="D326" i="123"/>
  <c r="C326" i="123"/>
  <c r="B326" i="123"/>
  <c r="E325" i="123"/>
  <c r="D325" i="123"/>
  <c r="C325" i="123"/>
  <c r="B325" i="123"/>
  <c r="E324" i="123"/>
  <c r="D324" i="123"/>
  <c r="C324" i="123"/>
  <c r="B324" i="123"/>
  <c r="E323" i="123"/>
  <c r="D323" i="123"/>
  <c r="C323" i="123"/>
  <c r="B323" i="123"/>
  <c r="E322" i="123"/>
  <c r="D322" i="123"/>
  <c r="C322" i="123"/>
  <c r="B322" i="123"/>
  <c r="E321" i="123"/>
  <c r="D321" i="123"/>
  <c r="C321" i="123"/>
  <c r="B321" i="123"/>
  <c r="E320" i="123"/>
  <c r="D320" i="123"/>
  <c r="C320" i="123"/>
  <c r="B320" i="123"/>
  <c r="E319" i="123"/>
  <c r="D319" i="123"/>
  <c r="C319" i="123"/>
  <c r="B319" i="123"/>
  <c r="E318" i="123"/>
  <c r="D318" i="123"/>
  <c r="C318" i="123"/>
  <c r="B318" i="123"/>
  <c r="E317" i="123"/>
  <c r="D317" i="123"/>
  <c r="C317" i="123"/>
  <c r="B317" i="123"/>
  <c r="E316" i="123"/>
  <c r="D316" i="123"/>
  <c r="C316" i="123"/>
  <c r="B316" i="123"/>
  <c r="E315" i="123"/>
  <c r="D315" i="123"/>
  <c r="C315" i="123"/>
  <c r="B315" i="123"/>
  <c r="E314" i="123"/>
  <c r="D314" i="123"/>
  <c r="C314" i="123"/>
  <c r="B314" i="123"/>
  <c r="E313" i="123"/>
  <c r="D313" i="123"/>
  <c r="C313" i="123"/>
  <c r="B313" i="123"/>
  <c r="E312" i="123"/>
  <c r="D312" i="123"/>
  <c r="C312" i="123"/>
  <c r="B312" i="123"/>
  <c r="E311" i="123"/>
  <c r="D311" i="123"/>
  <c r="C311" i="123"/>
  <c r="B311" i="123"/>
  <c r="E310" i="123"/>
  <c r="D310" i="123"/>
  <c r="C310" i="123"/>
  <c r="B310" i="123"/>
  <c r="E309" i="123"/>
  <c r="D309" i="123"/>
  <c r="C309" i="123"/>
  <c r="B309" i="123"/>
  <c r="E308" i="123"/>
  <c r="D308" i="123"/>
  <c r="C308" i="123"/>
  <c r="B308" i="123"/>
  <c r="E307" i="123"/>
  <c r="D307" i="123"/>
  <c r="C307" i="123"/>
  <c r="B307" i="123"/>
  <c r="E306" i="123"/>
  <c r="D306" i="123"/>
  <c r="C306" i="123"/>
  <c r="B306" i="123"/>
  <c r="E305" i="123"/>
  <c r="D305" i="123"/>
  <c r="C305" i="123"/>
  <c r="B305" i="123"/>
  <c r="E304" i="123"/>
  <c r="D304" i="123"/>
  <c r="C304" i="123"/>
  <c r="B304" i="123"/>
  <c r="E303" i="123"/>
  <c r="D303" i="123"/>
  <c r="C303" i="123"/>
  <c r="B303" i="123"/>
  <c r="E302" i="123"/>
  <c r="D302" i="123"/>
  <c r="C302" i="123"/>
  <c r="B302" i="123"/>
  <c r="E301" i="123"/>
  <c r="D301" i="123"/>
  <c r="C301" i="123"/>
  <c r="B301" i="123"/>
  <c r="E300" i="123"/>
  <c r="D300" i="123"/>
  <c r="C300" i="123"/>
  <c r="B300" i="123"/>
  <c r="E299" i="123"/>
  <c r="D299" i="123"/>
  <c r="C299" i="123"/>
  <c r="B299" i="123"/>
  <c r="E298" i="123"/>
  <c r="D298" i="123"/>
  <c r="C298" i="123"/>
  <c r="B298" i="123"/>
  <c r="E297" i="123"/>
  <c r="D297" i="123"/>
  <c r="C297" i="123"/>
  <c r="B297" i="123"/>
  <c r="E296" i="123"/>
  <c r="D296" i="123"/>
  <c r="C296" i="123"/>
  <c r="B296" i="123"/>
  <c r="E295" i="123"/>
  <c r="D295" i="123"/>
  <c r="C295" i="123"/>
  <c r="B295" i="123"/>
  <c r="E294" i="123"/>
  <c r="D294" i="123"/>
  <c r="C294" i="123"/>
  <c r="B294" i="123"/>
  <c r="E293" i="123"/>
  <c r="D293" i="123"/>
  <c r="C293" i="123"/>
  <c r="B293" i="123"/>
  <c r="E292" i="123"/>
  <c r="D292" i="123"/>
  <c r="C292" i="123"/>
  <c r="B292" i="123"/>
  <c r="E291" i="123"/>
  <c r="D291" i="123"/>
  <c r="C291" i="123"/>
  <c r="B291" i="123"/>
  <c r="E290" i="123"/>
  <c r="D290" i="123"/>
  <c r="C290" i="123"/>
  <c r="B290" i="123"/>
  <c r="E289" i="123"/>
  <c r="D289" i="123"/>
  <c r="C289" i="123"/>
  <c r="B289" i="123"/>
  <c r="E288" i="123"/>
  <c r="D288" i="123"/>
  <c r="C288" i="123"/>
  <c r="B288" i="123"/>
  <c r="E287" i="123"/>
  <c r="D287" i="123"/>
  <c r="C287" i="123"/>
  <c r="B287" i="123"/>
  <c r="E286" i="123"/>
  <c r="D286" i="123"/>
  <c r="C286" i="123"/>
  <c r="B286" i="123"/>
  <c r="E285" i="123"/>
  <c r="D285" i="123"/>
  <c r="C285" i="123"/>
  <c r="B285" i="123"/>
  <c r="E284" i="123"/>
  <c r="D284" i="123"/>
  <c r="C284" i="123"/>
  <c r="B284" i="123"/>
  <c r="E283" i="123"/>
  <c r="D283" i="123"/>
  <c r="C283" i="123"/>
  <c r="B283" i="123"/>
  <c r="E282" i="123"/>
  <c r="D282" i="123"/>
  <c r="C282" i="123"/>
  <c r="B282" i="123"/>
  <c r="E281" i="123"/>
  <c r="D281" i="123"/>
  <c r="C281" i="123"/>
  <c r="B281" i="123"/>
  <c r="E280" i="123"/>
  <c r="D280" i="123"/>
  <c r="C280" i="123"/>
  <c r="B280" i="123"/>
  <c r="E279" i="123"/>
  <c r="D279" i="123"/>
  <c r="C279" i="123"/>
  <c r="B279" i="123"/>
  <c r="E278" i="123"/>
  <c r="D278" i="123"/>
  <c r="C278" i="123"/>
  <c r="B278" i="123"/>
  <c r="E277" i="123"/>
  <c r="D277" i="123"/>
  <c r="C277" i="123"/>
  <c r="B277" i="123"/>
  <c r="E276" i="123"/>
  <c r="D276" i="123"/>
  <c r="C276" i="123"/>
  <c r="B276" i="123"/>
  <c r="E275" i="123"/>
  <c r="D275" i="123"/>
  <c r="C275" i="123"/>
  <c r="B275" i="123"/>
  <c r="E274" i="123"/>
  <c r="D274" i="123"/>
  <c r="C274" i="123"/>
  <c r="B274" i="123"/>
  <c r="E273" i="123"/>
  <c r="D273" i="123"/>
  <c r="C273" i="123"/>
  <c r="B273" i="123"/>
  <c r="E272" i="123"/>
  <c r="D272" i="123"/>
  <c r="C272" i="123"/>
  <c r="B272" i="123"/>
  <c r="E271" i="123"/>
  <c r="D271" i="123"/>
  <c r="C271" i="123"/>
  <c r="B271" i="123"/>
  <c r="E270" i="123"/>
  <c r="D270" i="123"/>
  <c r="C270" i="123"/>
  <c r="B270" i="123"/>
  <c r="E269" i="123"/>
  <c r="D269" i="123"/>
  <c r="C269" i="123"/>
  <c r="B269" i="123"/>
  <c r="E268" i="123"/>
  <c r="D268" i="123"/>
  <c r="C268" i="123"/>
  <c r="B268" i="123"/>
  <c r="E267" i="123"/>
  <c r="D267" i="123"/>
  <c r="C267" i="123"/>
  <c r="B267" i="123"/>
  <c r="E266" i="123"/>
  <c r="D266" i="123"/>
  <c r="C266" i="123"/>
  <c r="B266" i="123"/>
  <c r="E265" i="123"/>
  <c r="D265" i="123"/>
  <c r="C265" i="123"/>
  <c r="B265" i="123"/>
  <c r="E264" i="123"/>
  <c r="D264" i="123"/>
  <c r="C264" i="123"/>
  <c r="B264" i="123"/>
  <c r="E263" i="123"/>
  <c r="D263" i="123"/>
  <c r="C263" i="123"/>
  <c r="B263" i="123"/>
  <c r="E262" i="123"/>
  <c r="D262" i="123"/>
  <c r="C262" i="123"/>
  <c r="B262" i="123"/>
  <c r="E261" i="123"/>
  <c r="D261" i="123"/>
  <c r="C261" i="123"/>
  <c r="B261" i="123"/>
  <c r="E260" i="123"/>
  <c r="D260" i="123"/>
  <c r="C260" i="123"/>
  <c r="B260" i="123"/>
  <c r="E259" i="123"/>
  <c r="D259" i="123"/>
  <c r="C259" i="123"/>
  <c r="B259" i="123"/>
  <c r="E258" i="123"/>
  <c r="D258" i="123"/>
  <c r="C258" i="123"/>
  <c r="B258" i="123"/>
  <c r="E257" i="123"/>
  <c r="D257" i="123"/>
  <c r="C257" i="123"/>
  <c r="B257" i="123"/>
  <c r="E256" i="123"/>
  <c r="D256" i="123"/>
  <c r="C256" i="123"/>
  <c r="B256" i="123"/>
  <c r="E255" i="123"/>
  <c r="D255" i="123"/>
  <c r="C255" i="123"/>
  <c r="B255" i="123"/>
  <c r="E254" i="123"/>
  <c r="D254" i="123"/>
  <c r="C254" i="123"/>
  <c r="B254" i="123"/>
  <c r="E253" i="123"/>
  <c r="D253" i="123"/>
  <c r="C253" i="123"/>
  <c r="B253" i="123"/>
  <c r="E252" i="123"/>
  <c r="D252" i="123"/>
  <c r="C252" i="123"/>
  <c r="B252" i="123"/>
  <c r="E251" i="123"/>
  <c r="D251" i="123"/>
  <c r="C251" i="123"/>
  <c r="B251" i="123"/>
  <c r="E250" i="123"/>
  <c r="D250" i="123"/>
  <c r="C250" i="123"/>
  <c r="B250" i="123"/>
  <c r="E249" i="123"/>
  <c r="D249" i="123"/>
  <c r="C249" i="123"/>
  <c r="B249" i="123"/>
  <c r="E248" i="123"/>
  <c r="D248" i="123"/>
  <c r="C248" i="123"/>
  <c r="B248" i="123"/>
  <c r="E247" i="123"/>
  <c r="D247" i="123"/>
  <c r="C247" i="123"/>
  <c r="B247" i="123"/>
  <c r="E246" i="123"/>
  <c r="D246" i="123"/>
  <c r="C246" i="123"/>
  <c r="B246" i="123"/>
  <c r="E245" i="123"/>
  <c r="D245" i="123"/>
  <c r="C245" i="123"/>
  <c r="B245" i="123"/>
  <c r="E244" i="123"/>
  <c r="D244" i="123"/>
  <c r="C244" i="123"/>
  <c r="B244" i="123"/>
  <c r="E243" i="123"/>
  <c r="D243" i="123"/>
  <c r="C243" i="123"/>
  <c r="B243" i="123"/>
  <c r="E242" i="123"/>
  <c r="D242" i="123"/>
  <c r="C242" i="123"/>
  <c r="B242" i="123"/>
  <c r="E241" i="123"/>
  <c r="D241" i="123"/>
  <c r="C241" i="123"/>
  <c r="B241" i="123"/>
  <c r="E240" i="123"/>
  <c r="D240" i="123"/>
  <c r="C240" i="123"/>
  <c r="B240" i="123"/>
  <c r="E239" i="123"/>
  <c r="D239" i="123"/>
  <c r="C239" i="123"/>
  <c r="B239" i="123"/>
  <c r="E238" i="123"/>
  <c r="D238" i="123"/>
  <c r="C238" i="123"/>
  <c r="B238" i="123"/>
  <c r="E237" i="123"/>
  <c r="D237" i="123"/>
  <c r="C237" i="123"/>
  <c r="B237" i="123"/>
  <c r="E236" i="123"/>
  <c r="D236" i="123"/>
  <c r="C236" i="123"/>
  <c r="B236" i="123"/>
  <c r="E235" i="123"/>
  <c r="D235" i="123"/>
  <c r="C235" i="123"/>
  <c r="B235" i="123"/>
  <c r="E234" i="123"/>
  <c r="D234" i="123"/>
  <c r="C234" i="123"/>
  <c r="B234" i="123"/>
  <c r="E233" i="123"/>
  <c r="D233" i="123"/>
  <c r="C233" i="123"/>
  <c r="B233" i="123"/>
  <c r="E232" i="123"/>
  <c r="D232" i="123"/>
  <c r="C232" i="123"/>
  <c r="B232" i="123"/>
  <c r="E231" i="123"/>
  <c r="D231" i="123"/>
  <c r="C231" i="123"/>
  <c r="B231" i="123"/>
  <c r="E230" i="123"/>
  <c r="D230" i="123"/>
  <c r="C230" i="123"/>
  <c r="B230" i="123"/>
  <c r="E229" i="123"/>
  <c r="D229" i="123"/>
  <c r="C229" i="123"/>
  <c r="B229" i="123"/>
  <c r="E228" i="123"/>
  <c r="D228" i="123"/>
  <c r="C228" i="123"/>
  <c r="B228" i="123"/>
  <c r="E227" i="123"/>
  <c r="D227" i="123"/>
  <c r="C227" i="123"/>
  <c r="B227" i="123"/>
  <c r="E226" i="123"/>
  <c r="D226" i="123"/>
  <c r="C226" i="123"/>
  <c r="B226" i="123"/>
  <c r="E225" i="123"/>
  <c r="D225" i="123"/>
  <c r="C225" i="123"/>
  <c r="B225" i="123"/>
  <c r="E224" i="123"/>
  <c r="D224" i="123"/>
  <c r="C224" i="123"/>
  <c r="B224" i="123"/>
  <c r="E223" i="123"/>
  <c r="D223" i="123"/>
  <c r="C223" i="123"/>
  <c r="B223" i="123"/>
  <c r="E222" i="123"/>
  <c r="D222" i="123"/>
  <c r="C222" i="123"/>
  <c r="B222" i="123"/>
  <c r="E221" i="123"/>
  <c r="D221" i="123"/>
  <c r="C221" i="123"/>
  <c r="B221" i="123"/>
  <c r="E220" i="123"/>
  <c r="D220" i="123"/>
  <c r="C220" i="123"/>
  <c r="B220" i="123"/>
  <c r="E219" i="123"/>
  <c r="D219" i="123"/>
  <c r="C219" i="123"/>
  <c r="B219" i="123"/>
  <c r="E218" i="123"/>
  <c r="D218" i="123"/>
  <c r="C218" i="123"/>
  <c r="B218" i="123"/>
  <c r="E217" i="123"/>
  <c r="D217" i="123"/>
  <c r="C217" i="123"/>
  <c r="B217" i="123"/>
  <c r="E216" i="123"/>
  <c r="D216" i="123"/>
  <c r="C216" i="123"/>
  <c r="B216" i="123"/>
  <c r="E215" i="123"/>
  <c r="D215" i="123"/>
  <c r="C215" i="123"/>
  <c r="B215" i="123"/>
  <c r="E214" i="123"/>
  <c r="D214" i="123"/>
  <c r="C214" i="123"/>
  <c r="B214" i="123"/>
  <c r="E213" i="123"/>
  <c r="D213" i="123"/>
  <c r="C213" i="123"/>
  <c r="B213" i="123"/>
  <c r="E212" i="123"/>
  <c r="D212" i="123"/>
  <c r="C212" i="123"/>
  <c r="B212" i="123"/>
  <c r="E211" i="123"/>
  <c r="D211" i="123"/>
  <c r="C211" i="123"/>
  <c r="B211" i="123"/>
  <c r="E210" i="123"/>
  <c r="D210" i="123"/>
  <c r="C210" i="123"/>
  <c r="B210" i="123"/>
  <c r="E209" i="123"/>
  <c r="D209" i="123"/>
  <c r="C209" i="123"/>
  <c r="B209" i="123"/>
  <c r="E208" i="123"/>
  <c r="D208" i="123"/>
  <c r="C208" i="123"/>
  <c r="B208" i="123"/>
  <c r="E207" i="123"/>
  <c r="D207" i="123"/>
  <c r="C207" i="123"/>
  <c r="B207" i="123"/>
  <c r="E206" i="123"/>
  <c r="D206" i="123"/>
  <c r="C206" i="123"/>
  <c r="B206" i="123"/>
  <c r="E205" i="123"/>
  <c r="D205" i="123"/>
  <c r="C205" i="123"/>
  <c r="B205" i="123"/>
  <c r="E204" i="123"/>
  <c r="D204" i="123"/>
  <c r="C204" i="123"/>
  <c r="B204" i="123"/>
  <c r="E203" i="123"/>
  <c r="D203" i="123"/>
  <c r="C203" i="123"/>
  <c r="B203" i="123"/>
  <c r="E202" i="123"/>
  <c r="D202" i="123"/>
  <c r="C202" i="123"/>
  <c r="B202" i="123"/>
  <c r="E201" i="123"/>
  <c r="D201" i="123"/>
  <c r="C201" i="123"/>
  <c r="B201" i="123"/>
  <c r="E200" i="123"/>
  <c r="D200" i="123"/>
  <c r="C200" i="123"/>
  <c r="B200" i="123"/>
  <c r="E199" i="123"/>
  <c r="D199" i="123"/>
  <c r="C199" i="123"/>
  <c r="B199" i="123"/>
  <c r="E198" i="123"/>
  <c r="D198" i="123"/>
  <c r="C198" i="123"/>
  <c r="B198" i="123"/>
  <c r="E197" i="123"/>
  <c r="D197" i="123"/>
  <c r="C197" i="123"/>
  <c r="B197" i="123"/>
  <c r="E196" i="123"/>
  <c r="D196" i="123"/>
  <c r="C196" i="123"/>
  <c r="B196" i="123"/>
  <c r="E195" i="123"/>
  <c r="D195" i="123"/>
  <c r="C195" i="123"/>
  <c r="B195" i="123"/>
  <c r="E194" i="123"/>
  <c r="D194" i="123"/>
  <c r="C194" i="123"/>
  <c r="B194" i="123"/>
  <c r="E193" i="123"/>
  <c r="D193" i="123"/>
  <c r="C193" i="123"/>
  <c r="B193" i="123"/>
  <c r="E192" i="123"/>
  <c r="D192" i="123"/>
  <c r="C192" i="123"/>
  <c r="B192" i="123"/>
  <c r="E191" i="123"/>
  <c r="D191" i="123"/>
  <c r="C191" i="123"/>
  <c r="B191" i="123"/>
  <c r="E190" i="123"/>
  <c r="D190" i="123"/>
  <c r="C190" i="123"/>
  <c r="B190" i="123"/>
  <c r="E189" i="123"/>
  <c r="D189" i="123"/>
  <c r="C189" i="123"/>
  <c r="B189" i="123"/>
  <c r="E188" i="123"/>
  <c r="D188" i="123"/>
  <c r="C188" i="123"/>
  <c r="B188" i="123"/>
  <c r="E187" i="123"/>
  <c r="D187" i="123"/>
  <c r="C187" i="123"/>
  <c r="B187" i="123"/>
  <c r="E186" i="123"/>
  <c r="D186" i="123"/>
  <c r="C186" i="123"/>
  <c r="B186" i="123"/>
  <c r="E185" i="123"/>
  <c r="D185" i="123"/>
  <c r="C185" i="123"/>
  <c r="B185" i="123"/>
  <c r="E184" i="123"/>
  <c r="D184" i="123"/>
  <c r="C184" i="123"/>
  <c r="B184" i="123"/>
  <c r="E183" i="123"/>
  <c r="D183" i="123"/>
  <c r="C183" i="123"/>
  <c r="B183" i="123"/>
  <c r="E182" i="123"/>
  <c r="D182" i="123"/>
  <c r="C182" i="123"/>
  <c r="B182" i="123"/>
  <c r="E181" i="123"/>
  <c r="D181" i="123"/>
  <c r="C181" i="123"/>
  <c r="B181" i="123"/>
  <c r="E180" i="123"/>
  <c r="D180" i="123"/>
  <c r="C180" i="123"/>
  <c r="B180" i="123"/>
  <c r="E179" i="123"/>
  <c r="D179" i="123"/>
  <c r="C179" i="123"/>
  <c r="B179" i="123"/>
  <c r="E178" i="123"/>
  <c r="D178" i="123"/>
  <c r="C178" i="123"/>
  <c r="B178" i="123"/>
  <c r="E177" i="123"/>
  <c r="D177" i="123"/>
  <c r="C177" i="123"/>
  <c r="B177" i="123"/>
  <c r="E176" i="123"/>
  <c r="D176" i="123"/>
  <c r="C176" i="123"/>
  <c r="B176" i="123"/>
  <c r="E175" i="123"/>
  <c r="D175" i="123"/>
  <c r="C175" i="123"/>
  <c r="B175" i="123"/>
  <c r="E174" i="123"/>
  <c r="D174" i="123"/>
  <c r="C174" i="123"/>
  <c r="B174" i="123"/>
  <c r="E173" i="123"/>
  <c r="D173" i="123"/>
  <c r="C173" i="123"/>
  <c r="B173" i="123"/>
  <c r="E172" i="123"/>
  <c r="D172" i="123"/>
  <c r="C172" i="123"/>
  <c r="B172" i="123"/>
  <c r="E171" i="123"/>
  <c r="D171" i="123"/>
  <c r="C171" i="123"/>
  <c r="B171" i="123"/>
  <c r="E170" i="123"/>
  <c r="D170" i="123"/>
  <c r="C170" i="123"/>
  <c r="B170" i="123"/>
  <c r="E169" i="123"/>
  <c r="D169" i="123"/>
  <c r="C169" i="123"/>
  <c r="B169" i="123"/>
  <c r="E168" i="123"/>
  <c r="D168" i="123"/>
  <c r="C168" i="123"/>
  <c r="B168" i="123"/>
  <c r="E167" i="123"/>
  <c r="D167" i="123"/>
  <c r="C167" i="123"/>
  <c r="B167" i="123"/>
  <c r="E166" i="123"/>
  <c r="D166" i="123"/>
  <c r="C166" i="123"/>
  <c r="B166" i="123"/>
  <c r="E165" i="123"/>
  <c r="D165" i="123"/>
  <c r="C165" i="123"/>
  <c r="B165" i="123"/>
  <c r="E164" i="123"/>
  <c r="D164" i="123"/>
  <c r="C164" i="123"/>
  <c r="B164" i="123"/>
  <c r="E163" i="123"/>
  <c r="D163" i="123"/>
  <c r="C163" i="123"/>
  <c r="B163" i="123"/>
  <c r="E162" i="123"/>
  <c r="D162" i="123"/>
  <c r="C162" i="123"/>
  <c r="B162" i="123"/>
  <c r="E161" i="123"/>
  <c r="D161" i="123"/>
  <c r="C161" i="123"/>
  <c r="B161" i="123"/>
  <c r="E160" i="123"/>
  <c r="D160" i="123"/>
  <c r="C160" i="123"/>
  <c r="B160" i="123"/>
  <c r="E159" i="123"/>
  <c r="D159" i="123"/>
  <c r="C159" i="123"/>
  <c r="B159" i="123"/>
  <c r="E158" i="123"/>
  <c r="D158" i="123"/>
  <c r="C158" i="123"/>
  <c r="B158" i="123"/>
  <c r="E157" i="123"/>
  <c r="D157" i="123"/>
  <c r="C157" i="123"/>
  <c r="B157" i="123"/>
  <c r="E156" i="123"/>
  <c r="D156" i="123"/>
  <c r="C156" i="123"/>
  <c r="B156" i="123"/>
  <c r="E155" i="123"/>
  <c r="D155" i="123"/>
  <c r="C155" i="123"/>
  <c r="B155" i="123"/>
  <c r="E154" i="123"/>
  <c r="D154" i="123"/>
  <c r="C154" i="123"/>
  <c r="B154" i="123"/>
  <c r="E153" i="123"/>
  <c r="D153" i="123"/>
  <c r="C153" i="123"/>
  <c r="B153" i="123"/>
  <c r="E152" i="123"/>
  <c r="D152" i="123"/>
  <c r="C152" i="123"/>
  <c r="B152" i="123"/>
  <c r="E151" i="123"/>
  <c r="D151" i="123"/>
  <c r="C151" i="123"/>
  <c r="B151" i="123"/>
  <c r="E150" i="123"/>
  <c r="D150" i="123"/>
  <c r="C150" i="123"/>
  <c r="B150" i="123"/>
  <c r="E149" i="123"/>
  <c r="D149" i="123"/>
  <c r="C149" i="123"/>
  <c r="B149" i="123"/>
  <c r="E148" i="123"/>
  <c r="D148" i="123"/>
  <c r="C148" i="123"/>
  <c r="B148" i="123"/>
  <c r="E147" i="123"/>
  <c r="D147" i="123"/>
  <c r="C147" i="123"/>
  <c r="B147" i="123"/>
  <c r="E146" i="123"/>
  <c r="D146" i="123"/>
  <c r="C146" i="123"/>
  <c r="B146" i="123"/>
  <c r="E145" i="123"/>
  <c r="D145" i="123"/>
  <c r="C145" i="123"/>
  <c r="B145" i="123"/>
  <c r="E144" i="123"/>
  <c r="D144" i="123"/>
  <c r="C144" i="123"/>
  <c r="B144" i="123"/>
  <c r="E143" i="123"/>
  <c r="D143" i="123"/>
  <c r="C143" i="123"/>
  <c r="B143" i="123"/>
  <c r="E142" i="123"/>
  <c r="D142" i="123"/>
  <c r="C142" i="123"/>
  <c r="B142" i="123"/>
  <c r="E141" i="123"/>
  <c r="D141" i="123"/>
  <c r="C141" i="123"/>
  <c r="B141" i="123"/>
  <c r="E140" i="123"/>
  <c r="D140" i="123"/>
  <c r="C140" i="123"/>
  <c r="B140" i="123"/>
  <c r="E139" i="123"/>
  <c r="D139" i="123"/>
  <c r="C139" i="123"/>
  <c r="B139" i="123"/>
  <c r="E138" i="123"/>
  <c r="D138" i="123"/>
  <c r="C138" i="123"/>
  <c r="B138" i="123"/>
  <c r="E137" i="123"/>
  <c r="D137" i="123"/>
  <c r="C137" i="123"/>
  <c r="B137" i="123"/>
  <c r="E136" i="123"/>
  <c r="D136" i="123"/>
  <c r="C136" i="123"/>
  <c r="B136" i="123"/>
  <c r="E135" i="123"/>
  <c r="D135" i="123"/>
  <c r="C135" i="123"/>
  <c r="B135" i="123"/>
  <c r="E134" i="123"/>
  <c r="D134" i="123"/>
  <c r="C134" i="123"/>
  <c r="B134" i="123"/>
  <c r="E133" i="123"/>
  <c r="D133" i="123"/>
  <c r="C133" i="123"/>
  <c r="B133" i="123"/>
  <c r="E132" i="123"/>
  <c r="D132" i="123"/>
  <c r="C132" i="123"/>
  <c r="B132" i="123"/>
  <c r="E131" i="123"/>
  <c r="D131" i="123"/>
  <c r="C131" i="123"/>
  <c r="B131" i="123"/>
  <c r="E130" i="123"/>
  <c r="D130" i="123"/>
  <c r="C130" i="123"/>
  <c r="B130" i="123"/>
  <c r="E129" i="123"/>
  <c r="D129" i="123"/>
  <c r="C129" i="123"/>
  <c r="B129" i="123"/>
  <c r="E128" i="123"/>
  <c r="D128" i="123"/>
  <c r="C128" i="123"/>
  <c r="B128" i="123"/>
  <c r="E127" i="123"/>
  <c r="D127" i="123"/>
  <c r="C127" i="123"/>
  <c r="B127" i="123"/>
  <c r="E126" i="123"/>
  <c r="D126" i="123"/>
  <c r="C126" i="123"/>
  <c r="B126" i="123"/>
  <c r="E125" i="123"/>
  <c r="D125" i="123"/>
  <c r="C125" i="123"/>
  <c r="B125" i="123"/>
  <c r="E124" i="123"/>
  <c r="D124" i="123"/>
  <c r="C124" i="123"/>
  <c r="B124" i="123"/>
  <c r="E123" i="123"/>
  <c r="D123" i="123"/>
  <c r="C123" i="123"/>
  <c r="B123" i="123"/>
  <c r="E122" i="123"/>
  <c r="D122" i="123"/>
  <c r="C122" i="123"/>
  <c r="B122" i="123"/>
  <c r="E121" i="123"/>
  <c r="D121" i="123"/>
  <c r="C121" i="123"/>
  <c r="B121" i="123"/>
  <c r="E120" i="123"/>
  <c r="D120" i="123"/>
  <c r="C120" i="123"/>
  <c r="B120" i="123"/>
  <c r="E119" i="123"/>
  <c r="D119" i="123"/>
  <c r="C119" i="123"/>
  <c r="B119" i="123"/>
  <c r="E118" i="123"/>
  <c r="D118" i="123"/>
  <c r="C118" i="123"/>
  <c r="B118" i="123"/>
  <c r="E117" i="123"/>
  <c r="D117" i="123"/>
  <c r="C117" i="123"/>
  <c r="B117" i="123"/>
  <c r="E116" i="123"/>
  <c r="D116" i="123"/>
  <c r="C116" i="123"/>
  <c r="B116" i="123"/>
  <c r="E115" i="123"/>
  <c r="D115" i="123"/>
  <c r="C115" i="123"/>
  <c r="B115" i="123"/>
  <c r="E114" i="123"/>
  <c r="D114" i="123"/>
  <c r="C114" i="123"/>
  <c r="B114" i="123"/>
  <c r="E113" i="123"/>
  <c r="D113" i="123"/>
  <c r="C113" i="123"/>
  <c r="B113" i="123"/>
  <c r="E112" i="123"/>
  <c r="D112" i="123"/>
  <c r="C112" i="123"/>
  <c r="B112" i="123"/>
  <c r="E111" i="123"/>
  <c r="D111" i="123"/>
  <c r="C111" i="123"/>
  <c r="B111" i="123"/>
  <c r="E110" i="123"/>
  <c r="D110" i="123"/>
  <c r="C110" i="123"/>
  <c r="B110" i="123"/>
  <c r="E109" i="123"/>
  <c r="D109" i="123"/>
  <c r="C109" i="123"/>
  <c r="B109" i="123"/>
  <c r="E108" i="123"/>
  <c r="D108" i="123"/>
  <c r="C108" i="123"/>
  <c r="B108" i="123"/>
  <c r="E107" i="123"/>
  <c r="D107" i="123"/>
  <c r="C107" i="123"/>
  <c r="B107" i="123"/>
  <c r="E106" i="123"/>
  <c r="D106" i="123"/>
  <c r="C106" i="123"/>
  <c r="B106" i="123"/>
  <c r="E105" i="123"/>
  <c r="D105" i="123"/>
  <c r="C105" i="123"/>
  <c r="B105" i="123"/>
  <c r="E104" i="123"/>
  <c r="D104" i="123"/>
  <c r="C104" i="123"/>
  <c r="B104" i="123"/>
  <c r="E103" i="123"/>
  <c r="D103" i="123"/>
  <c r="C103" i="123"/>
  <c r="B103" i="123"/>
  <c r="E102" i="123"/>
  <c r="D102" i="123"/>
  <c r="C102" i="123"/>
  <c r="B102" i="123"/>
  <c r="E101" i="123"/>
  <c r="D101" i="123"/>
  <c r="C101" i="123"/>
  <c r="B101" i="123"/>
  <c r="E100" i="123"/>
  <c r="D100" i="123"/>
  <c r="C100" i="123"/>
  <c r="B100" i="123"/>
  <c r="E99" i="123"/>
  <c r="D99" i="123"/>
  <c r="C99" i="123"/>
  <c r="B99" i="123"/>
  <c r="E98" i="123"/>
  <c r="D98" i="123"/>
  <c r="C98" i="123"/>
  <c r="B98" i="123"/>
  <c r="E97" i="123"/>
  <c r="D97" i="123"/>
  <c r="C97" i="123"/>
  <c r="B97" i="123"/>
  <c r="E96" i="123"/>
  <c r="D96" i="123"/>
  <c r="C96" i="123"/>
  <c r="B96" i="123"/>
  <c r="E95" i="123"/>
  <c r="D95" i="123"/>
  <c r="C95" i="123"/>
  <c r="B95" i="123"/>
  <c r="E94" i="123"/>
  <c r="D94" i="123"/>
  <c r="C94" i="123"/>
  <c r="B94" i="123"/>
  <c r="E93" i="123"/>
  <c r="D93" i="123"/>
  <c r="C93" i="123"/>
  <c r="B93" i="123"/>
  <c r="E92" i="123"/>
  <c r="D92" i="123"/>
  <c r="C92" i="123"/>
  <c r="B92" i="123"/>
  <c r="E91" i="123"/>
  <c r="D91" i="123"/>
  <c r="C91" i="123"/>
  <c r="B91" i="123"/>
  <c r="E90" i="123"/>
  <c r="D90" i="123"/>
  <c r="C90" i="123"/>
  <c r="B90" i="123"/>
  <c r="E89" i="123"/>
  <c r="D89" i="123"/>
  <c r="C89" i="123"/>
  <c r="B89" i="123"/>
  <c r="E88" i="123"/>
  <c r="D88" i="123"/>
  <c r="C88" i="123"/>
  <c r="B88" i="123"/>
  <c r="E87" i="123"/>
  <c r="D87" i="123"/>
  <c r="C87" i="123"/>
  <c r="B87" i="123"/>
  <c r="E86" i="123"/>
  <c r="D86" i="123"/>
  <c r="C86" i="123"/>
  <c r="B86" i="123"/>
  <c r="E85" i="123"/>
  <c r="D85" i="123"/>
  <c r="C85" i="123"/>
  <c r="B85" i="123"/>
  <c r="E84" i="123"/>
  <c r="D84" i="123"/>
  <c r="C84" i="123"/>
  <c r="B84" i="123"/>
  <c r="E83" i="123"/>
  <c r="D83" i="123"/>
  <c r="C83" i="123"/>
  <c r="B83" i="123"/>
  <c r="E82" i="123"/>
  <c r="D82" i="123"/>
  <c r="C82" i="123"/>
  <c r="B82" i="123"/>
  <c r="E81" i="123"/>
  <c r="D81" i="123"/>
  <c r="C81" i="123"/>
  <c r="B81" i="123"/>
  <c r="E80" i="123"/>
  <c r="D80" i="123"/>
  <c r="C80" i="123"/>
  <c r="B80" i="123"/>
  <c r="E79" i="123"/>
  <c r="D79" i="123"/>
  <c r="C79" i="123"/>
  <c r="B79" i="123"/>
  <c r="E78" i="123"/>
  <c r="D78" i="123"/>
  <c r="C78" i="123"/>
  <c r="B78" i="123"/>
  <c r="E77" i="123"/>
  <c r="D77" i="123"/>
  <c r="C77" i="123"/>
  <c r="B77" i="123"/>
  <c r="E76" i="123"/>
  <c r="D76" i="123"/>
  <c r="C76" i="123"/>
  <c r="B76" i="123"/>
  <c r="E75" i="123"/>
  <c r="D75" i="123"/>
  <c r="C75" i="123"/>
  <c r="B75" i="123"/>
  <c r="E74" i="123"/>
  <c r="D74" i="123"/>
  <c r="C74" i="123"/>
  <c r="B74" i="123"/>
  <c r="E73" i="123"/>
  <c r="D73" i="123"/>
  <c r="C73" i="123"/>
  <c r="B73" i="123"/>
  <c r="E72" i="123"/>
  <c r="D72" i="123"/>
  <c r="C72" i="123"/>
  <c r="B72" i="123"/>
  <c r="E71" i="123"/>
  <c r="D71" i="123"/>
  <c r="C71" i="123"/>
  <c r="B71" i="123"/>
  <c r="E70" i="123"/>
  <c r="D70" i="123"/>
  <c r="C70" i="123"/>
  <c r="B70" i="123"/>
  <c r="E69" i="123"/>
  <c r="D69" i="123"/>
  <c r="C69" i="123"/>
  <c r="B69" i="123"/>
  <c r="E68" i="123"/>
  <c r="D68" i="123"/>
  <c r="C68" i="123"/>
  <c r="B68" i="123"/>
  <c r="E67" i="123"/>
  <c r="D67" i="123"/>
  <c r="C67" i="123"/>
  <c r="B67" i="123"/>
  <c r="E66" i="123"/>
  <c r="D66" i="123"/>
  <c r="C66" i="123"/>
  <c r="B66" i="123"/>
  <c r="E65" i="123"/>
  <c r="D65" i="123"/>
  <c r="C65" i="123"/>
  <c r="B65" i="123"/>
  <c r="E64" i="123"/>
  <c r="D64" i="123"/>
  <c r="C64" i="123"/>
  <c r="B64" i="123"/>
  <c r="E63" i="123"/>
  <c r="D63" i="123"/>
  <c r="C63" i="123"/>
  <c r="B63" i="123"/>
  <c r="E62" i="123"/>
  <c r="D62" i="123"/>
  <c r="C62" i="123"/>
  <c r="B62" i="123"/>
  <c r="E61" i="123"/>
  <c r="D61" i="123"/>
  <c r="C61" i="123"/>
  <c r="B61" i="123"/>
  <c r="E60" i="123"/>
  <c r="D60" i="123"/>
  <c r="C60" i="123"/>
  <c r="B60" i="123"/>
  <c r="E59" i="123"/>
  <c r="D59" i="123"/>
  <c r="C59" i="123"/>
  <c r="B59" i="123"/>
  <c r="E58" i="123"/>
  <c r="D58" i="123"/>
  <c r="C58" i="123"/>
  <c r="B58" i="123"/>
  <c r="E57" i="123"/>
  <c r="D57" i="123"/>
  <c r="C57" i="123"/>
  <c r="B57" i="123"/>
  <c r="E56" i="123"/>
  <c r="D56" i="123"/>
  <c r="C56" i="123"/>
  <c r="B56" i="123"/>
  <c r="E55" i="123"/>
  <c r="D55" i="123"/>
  <c r="C55" i="123"/>
  <c r="B55" i="123"/>
  <c r="E54" i="123"/>
  <c r="D54" i="123"/>
  <c r="C54" i="123"/>
  <c r="B54" i="123"/>
  <c r="E53" i="123"/>
  <c r="D53" i="123"/>
  <c r="C53" i="123"/>
  <c r="B53" i="123"/>
  <c r="E52" i="123"/>
  <c r="D52" i="123"/>
  <c r="C52" i="123"/>
  <c r="B52" i="123"/>
  <c r="E51" i="123"/>
  <c r="D51" i="123"/>
  <c r="C51" i="123"/>
  <c r="B51" i="123"/>
  <c r="E50" i="123"/>
  <c r="D50" i="123"/>
  <c r="C50" i="123"/>
  <c r="B50" i="123"/>
  <c r="E49" i="123"/>
  <c r="D49" i="123"/>
  <c r="C49" i="123"/>
  <c r="B49" i="123"/>
  <c r="E48" i="123"/>
  <c r="D48" i="123"/>
  <c r="C48" i="123"/>
  <c r="B48" i="123"/>
  <c r="E47" i="123"/>
  <c r="D47" i="123"/>
  <c r="C47" i="123"/>
  <c r="B47" i="123"/>
  <c r="E46" i="123"/>
  <c r="D46" i="123"/>
  <c r="C46" i="123"/>
  <c r="B46" i="123"/>
  <c r="E45" i="123"/>
  <c r="D45" i="123"/>
  <c r="C45" i="123"/>
  <c r="B45" i="123"/>
  <c r="E44" i="123"/>
  <c r="D44" i="123"/>
  <c r="C44" i="123"/>
  <c r="B44" i="123"/>
  <c r="E43" i="123"/>
  <c r="D43" i="123"/>
  <c r="C43" i="123"/>
  <c r="B43" i="123"/>
  <c r="E42" i="123"/>
  <c r="D42" i="123"/>
  <c r="C42" i="123"/>
  <c r="B42" i="123"/>
  <c r="E41" i="123"/>
  <c r="D41" i="123"/>
  <c r="C41" i="123"/>
  <c r="B41" i="123"/>
  <c r="E40" i="123"/>
  <c r="D40" i="123"/>
  <c r="C40" i="123"/>
  <c r="B40" i="123"/>
  <c r="E39" i="123"/>
  <c r="D39" i="123"/>
  <c r="C39" i="123"/>
  <c r="B39" i="123"/>
  <c r="E38" i="123"/>
  <c r="D38" i="123"/>
  <c r="C38" i="123"/>
  <c r="B38" i="123"/>
  <c r="E37" i="123"/>
  <c r="D37" i="123"/>
  <c r="C37" i="123"/>
  <c r="B37" i="123"/>
  <c r="E36" i="123"/>
  <c r="D36" i="123"/>
  <c r="C36" i="123"/>
  <c r="B36" i="123"/>
  <c r="E35" i="123"/>
  <c r="D35" i="123"/>
  <c r="C35" i="123"/>
  <c r="B35" i="123"/>
  <c r="E34" i="123"/>
  <c r="D34" i="123"/>
  <c r="C34" i="123"/>
  <c r="B34" i="123"/>
  <c r="E33" i="123"/>
  <c r="D33" i="123"/>
  <c r="C33" i="123"/>
  <c r="B33" i="123"/>
  <c r="E32" i="123"/>
  <c r="D32" i="123"/>
  <c r="C32" i="123"/>
  <c r="B32" i="123"/>
  <c r="E31" i="123"/>
  <c r="D31" i="123"/>
  <c r="C31" i="123"/>
  <c r="B31" i="123"/>
  <c r="E30" i="123"/>
  <c r="D30" i="123"/>
  <c r="C30" i="123"/>
  <c r="B30" i="123"/>
  <c r="E29" i="123"/>
  <c r="D29" i="123"/>
  <c r="C29" i="123"/>
  <c r="B29" i="123"/>
  <c r="E28" i="123"/>
  <c r="D28" i="123"/>
  <c r="C28" i="123"/>
  <c r="B28" i="123"/>
  <c r="E27" i="123"/>
  <c r="D27" i="123"/>
  <c r="C27" i="123"/>
  <c r="B27" i="123"/>
  <c r="E26" i="123"/>
  <c r="D26" i="123"/>
  <c r="C26" i="123"/>
  <c r="B26" i="123"/>
  <c r="E25" i="123"/>
  <c r="D25" i="123"/>
  <c r="C25" i="123"/>
  <c r="B25" i="123"/>
  <c r="E24" i="123"/>
  <c r="D24" i="123"/>
  <c r="C24" i="123"/>
  <c r="B24" i="123"/>
  <c r="E23" i="123"/>
  <c r="D23" i="123"/>
  <c r="C23" i="123"/>
  <c r="B23" i="123"/>
  <c r="E22" i="123"/>
  <c r="D22" i="123"/>
  <c r="C22" i="123"/>
  <c r="B22" i="123"/>
  <c r="E21" i="123"/>
  <c r="D21" i="123"/>
  <c r="C21" i="123"/>
  <c r="B21" i="123"/>
  <c r="E20" i="123"/>
  <c r="D20" i="123"/>
  <c r="C20" i="123"/>
  <c r="B20" i="123"/>
  <c r="E19" i="123"/>
  <c r="D19" i="123"/>
  <c r="C19" i="123"/>
  <c r="B19" i="123"/>
  <c r="E18" i="123"/>
  <c r="D18" i="123"/>
  <c r="C18" i="123"/>
  <c r="B18" i="123"/>
  <c r="E17" i="123"/>
  <c r="D17" i="123"/>
  <c r="C17" i="123"/>
  <c r="B17" i="123"/>
  <c r="E16" i="123"/>
  <c r="D16" i="123"/>
  <c r="C16" i="123"/>
  <c r="B16" i="123"/>
  <c r="E15" i="123"/>
  <c r="D15" i="123"/>
  <c r="C15" i="123"/>
  <c r="B15" i="123"/>
  <c r="E14" i="123"/>
  <c r="D14" i="123"/>
  <c r="C14" i="123"/>
  <c r="B14" i="123"/>
  <c r="E13" i="123"/>
  <c r="D13" i="123"/>
  <c r="C13" i="123"/>
  <c r="B13" i="123"/>
  <c r="E12" i="123"/>
  <c r="D12" i="123"/>
  <c r="C12" i="123"/>
  <c r="B12" i="123"/>
  <c r="E11" i="123"/>
  <c r="D11" i="123"/>
  <c r="C11" i="123"/>
  <c r="B11" i="123"/>
  <c r="E10" i="123"/>
  <c r="D10" i="123"/>
  <c r="C10" i="123"/>
  <c r="B10" i="123"/>
  <c r="E9" i="123"/>
  <c r="D9" i="123"/>
  <c r="C9" i="123"/>
  <c r="B9" i="123"/>
  <c r="E8" i="123"/>
  <c r="D8" i="123"/>
  <c r="C8" i="123"/>
  <c r="B8" i="123"/>
  <c r="E7" i="123"/>
  <c r="D7" i="123"/>
  <c r="C7" i="123"/>
  <c r="B7" i="123"/>
  <c r="X4" i="123"/>
  <c r="E4" i="123"/>
  <c r="D4" i="123"/>
  <c r="X3" i="123"/>
  <c r="Z2" i="123"/>
  <c r="Y2" i="123"/>
  <c r="X2" i="123"/>
  <c r="H2" i="123"/>
  <c r="X1" i="123"/>
  <c r="H1" i="123"/>
  <c r="D359" i="122"/>
  <c r="C359" i="122"/>
  <c r="K358" i="122"/>
  <c r="E358" i="122"/>
  <c r="K357" i="122"/>
  <c r="F357" i="122"/>
  <c r="E357" i="122"/>
  <c r="E356" i="122"/>
  <c r="D356" i="122"/>
  <c r="C356" i="122"/>
  <c r="B356" i="122"/>
  <c r="E355" i="122"/>
  <c r="D355" i="122"/>
  <c r="C355" i="122"/>
  <c r="B355" i="122"/>
  <c r="E354" i="122"/>
  <c r="D354" i="122"/>
  <c r="C354" i="122"/>
  <c r="B354" i="122"/>
  <c r="E353" i="122"/>
  <c r="D353" i="122"/>
  <c r="C353" i="122"/>
  <c r="B353" i="122"/>
  <c r="E352" i="122"/>
  <c r="D352" i="122"/>
  <c r="C352" i="122"/>
  <c r="B352" i="122"/>
  <c r="E351" i="122"/>
  <c r="D351" i="122"/>
  <c r="C351" i="122"/>
  <c r="B351" i="122"/>
  <c r="E350" i="122"/>
  <c r="D350" i="122"/>
  <c r="C350" i="122"/>
  <c r="B350" i="122"/>
  <c r="E349" i="122"/>
  <c r="D349" i="122"/>
  <c r="C349" i="122"/>
  <c r="B349" i="122"/>
  <c r="E348" i="122"/>
  <c r="D348" i="122"/>
  <c r="C348" i="122"/>
  <c r="B348" i="122"/>
  <c r="E347" i="122"/>
  <c r="D347" i="122"/>
  <c r="C347" i="122"/>
  <c r="B347" i="122"/>
  <c r="E346" i="122"/>
  <c r="D346" i="122"/>
  <c r="C346" i="122"/>
  <c r="B346" i="122"/>
  <c r="E345" i="122"/>
  <c r="D345" i="122"/>
  <c r="C345" i="122"/>
  <c r="B345" i="122"/>
  <c r="E344" i="122"/>
  <c r="D344" i="122"/>
  <c r="C344" i="122"/>
  <c r="B344" i="122"/>
  <c r="E343" i="122"/>
  <c r="D343" i="122"/>
  <c r="C343" i="122"/>
  <c r="B343" i="122"/>
  <c r="E342" i="122"/>
  <c r="D342" i="122"/>
  <c r="C342" i="122"/>
  <c r="B342" i="122"/>
  <c r="E341" i="122"/>
  <c r="D341" i="122"/>
  <c r="C341" i="122"/>
  <c r="B341" i="122"/>
  <c r="E340" i="122"/>
  <c r="D340" i="122"/>
  <c r="C340" i="122"/>
  <c r="B340" i="122"/>
  <c r="E339" i="122"/>
  <c r="D339" i="122"/>
  <c r="C339" i="122"/>
  <c r="B339" i="122"/>
  <c r="E338" i="122"/>
  <c r="D338" i="122"/>
  <c r="C338" i="122"/>
  <c r="B338" i="122"/>
  <c r="E337" i="122"/>
  <c r="D337" i="122"/>
  <c r="C337" i="122"/>
  <c r="B337" i="122"/>
  <c r="E336" i="122"/>
  <c r="D336" i="122"/>
  <c r="C336" i="122"/>
  <c r="B336" i="122"/>
  <c r="E335" i="122"/>
  <c r="D335" i="122"/>
  <c r="C335" i="122"/>
  <c r="B335" i="122"/>
  <c r="E334" i="122"/>
  <c r="D334" i="122"/>
  <c r="C334" i="122"/>
  <c r="B334" i="122"/>
  <c r="E333" i="122"/>
  <c r="D333" i="122"/>
  <c r="C333" i="122"/>
  <c r="B333" i="122"/>
  <c r="E332" i="122"/>
  <c r="D332" i="122"/>
  <c r="C332" i="122"/>
  <c r="B332" i="122"/>
  <c r="E331" i="122"/>
  <c r="D331" i="122"/>
  <c r="C331" i="122"/>
  <c r="B331" i="122"/>
  <c r="E330" i="122"/>
  <c r="D330" i="122"/>
  <c r="C330" i="122"/>
  <c r="B330" i="122"/>
  <c r="E329" i="122"/>
  <c r="D329" i="122"/>
  <c r="C329" i="122"/>
  <c r="B329" i="122"/>
  <c r="E328" i="122"/>
  <c r="D328" i="122"/>
  <c r="C328" i="122"/>
  <c r="B328" i="122"/>
  <c r="E327" i="122"/>
  <c r="D327" i="122"/>
  <c r="C327" i="122"/>
  <c r="B327" i="122"/>
  <c r="E326" i="122"/>
  <c r="D326" i="122"/>
  <c r="C326" i="122"/>
  <c r="B326" i="122"/>
  <c r="E325" i="122"/>
  <c r="D325" i="122"/>
  <c r="C325" i="122"/>
  <c r="B325" i="122"/>
  <c r="E324" i="122"/>
  <c r="D324" i="122"/>
  <c r="C324" i="122"/>
  <c r="B324" i="122"/>
  <c r="E323" i="122"/>
  <c r="D323" i="122"/>
  <c r="C323" i="122"/>
  <c r="B323" i="122"/>
  <c r="E322" i="122"/>
  <c r="D322" i="122"/>
  <c r="C322" i="122"/>
  <c r="B322" i="122"/>
  <c r="E321" i="122"/>
  <c r="D321" i="122"/>
  <c r="C321" i="122"/>
  <c r="B321" i="122"/>
  <c r="E320" i="122"/>
  <c r="D320" i="122"/>
  <c r="C320" i="122"/>
  <c r="B320" i="122"/>
  <c r="E319" i="122"/>
  <c r="D319" i="122"/>
  <c r="C319" i="122"/>
  <c r="B319" i="122"/>
  <c r="E318" i="122"/>
  <c r="D318" i="122"/>
  <c r="C318" i="122"/>
  <c r="B318" i="122"/>
  <c r="E317" i="122"/>
  <c r="D317" i="122"/>
  <c r="C317" i="122"/>
  <c r="B317" i="122"/>
  <c r="E316" i="122"/>
  <c r="D316" i="122"/>
  <c r="C316" i="122"/>
  <c r="B316" i="122"/>
  <c r="E315" i="122"/>
  <c r="D315" i="122"/>
  <c r="C315" i="122"/>
  <c r="B315" i="122"/>
  <c r="E314" i="122"/>
  <c r="D314" i="122"/>
  <c r="C314" i="122"/>
  <c r="B314" i="122"/>
  <c r="E313" i="122"/>
  <c r="D313" i="122"/>
  <c r="C313" i="122"/>
  <c r="B313" i="122"/>
  <c r="E312" i="122"/>
  <c r="D312" i="122"/>
  <c r="C312" i="122"/>
  <c r="B312" i="122"/>
  <c r="E311" i="122"/>
  <c r="D311" i="122"/>
  <c r="C311" i="122"/>
  <c r="B311" i="122"/>
  <c r="E310" i="122"/>
  <c r="D310" i="122"/>
  <c r="C310" i="122"/>
  <c r="B310" i="122"/>
  <c r="E309" i="122"/>
  <c r="D309" i="122"/>
  <c r="C309" i="122"/>
  <c r="B309" i="122"/>
  <c r="E308" i="122"/>
  <c r="D308" i="122"/>
  <c r="C308" i="122"/>
  <c r="B308" i="122"/>
  <c r="E307" i="122"/>
  <c r="D307" i="122"/>
  <c r="C307" i="122"/>
  <c r="B307" i="122"/>
  <c r="E306" i="122"/>
  <c r="D306" i="122"/>
  <c r="C306" i="122"/>
  <c r="B306" i="122"/>
  <c r="E305" i="122"/>
  <c r="D305" i="122"/>
  <c r="C305" i="122"/>
  <c r="B305" i="122"/>
  <c r="E304" i="122"/>
  <c r="D304" i="122"/>
  <c r="C304" i="122"/>
  <c r="B304" i="122"/>
  <c r="E303" i="122"/>
  <c r="D303" i="122"/>
  <c r="C303" i="122"/>
  <c r="B303" i="122"/>
  <c r="E302" i="122"/>
  <c r="D302" i="122"/>
  <c r="C302" i="122"/>
  <c r="B302" i="122"/>
  <c r="E301" i="122"/>
  <c r="D301" i="122"/>
  <c r="C301" i="122"/>
  <c r="B301" i="122"/>
  <c r="E300" i="122"/>
  <c r="D300" i="122"/>
  <c r="C300" i="122"/>
  <c r="B300" i="122"/>
  <c r="E299" i="122"/>
  <c r="D299" i="122"/>
  <c r="C299" i="122"/>
  <c r="B299" i="122"/>
  <c r="E298" i="122"/>
  <c r="D298" i="122"/>
  <c r="C298" i="122"/>
  <c r="B298" i="122"/>
  <c r="E297" i="122"/>
  <c r="D297" i="122"/>
  <c r="C297" i="122"/>
  <c r="B297" i="122"/>
  <c r="E296" i="122"/>
  <c r="D296" i="122"/>
  <c r="C296" i="122"/>
  <c r="B296" i="122"/>
  <c r="E295" i="122"/>
  <c r="D295" i="122"/>
  <c r="C295" i="122"/>
  <c r="B295" i="122"/>
  <c r="E294" i="122"/>
  <c r="D294" i="122"/>
  <c r="C294" i="122"/>
  <c r="B294" i="122"/>
  <c r="E293" i="122"/>
  <c r="D293" i="122"/>
  <c r="C293" i="122"/>
  <c r="B293" i="122"/>
  <c r="E292" i="122"/>
  <c r="D292" i="122"/>
  <c r="C292" i="122"/>
  <c r="B292" i="122"/>
  <c r="E291" i="122"/>
  <c r="D291" i="122"/>
  <c r="C291" i="122"/>
  <c r="B291" i="122"/>
  <c r="E290" i="122"/>
  <c r="D290" i="122"/>
  <c r="C290" i="122"/>
  <c r="B290" i="122"/>
  <c r="E289" i="122"/>
  <c r="D289" i="122"/>
  <c r="C289" i="122"/>
  <c r="B289" i="122"/>
  <c r="E288" i="122"/>
  <c r="D288" i="122"/>
  <c r="C288" i="122"/>
  <c r="B288" i="122"/>
  <c r="E287" i="122"/>
  <c r="D287" i="122"/>
  <c r="C287" i="122"/>
  <c r="B287" i="122"/>
  <c r="E286" i="122"/>
  <c r="D286" i="122"/>
  <c r="C286" i="122"/>
  <c r="B286" i="122"/>
  <c r="E285" i="122"/>
  <c r="D285" i="122"/>
  <c r="C285" i="122"/>
  <c r="B285" i="122"/>
  <c r="E284" i="122"/>
  <c r="D284" i="122"/>
  <c r="C284" i="122"/>
  <c r="B284" i="122"/>
  <c r="E283" i="122"/>
  <c r="D283" i="122"/>
  <c r="C283" i="122"/>
  <c r="B283" i="122"/>
  <c r="E282" i="122"/>
  <c r="D282" i="122"/>
  <c r="C282" i="122"/>
  <c r="B282" i="122"/>
  <c r="E281" i="122"/>
  <c r="D281" i="122"/>
  <c r="C281" i="122"/>
  <c r="B281" i="122"/>
  <c r="E280" i="122"/>
  <c r="D280" i="122"/>
  <c r="C280" i="122"/>
  <c r="B280" i="122"/>
  <c r="E279" i="122"/>
  <c r="D279" i="122"/>
  <c r="C279" i="122"/>
  <c r="B279" i="122"/>
  <c r="E278" i="122"/>
  <c r="D278" i="122"/>
  <c r="C278" i="122"/>
  <c r="B278" i="122"/>
  <c r="E277" i="122"/>
  <c r="D277" i="122"/>
  <c r="C277" i="122"/>
  <c r="B277" i="122"/>
  <c r="E276" i="122"/>
  <c r="D276" i="122"/>
  <c r="C276" i="122"/>
  <c r="B276" i="122"/>
  <c r="E275" i="122"/>
  <c r="D275" i="122"/>
  <c r="C275" i="122"/>
  <c r="B275" i="122"/>
  <c r="E274" i="122"/>
  <c r="D274" i="122"/>
  <c r="C274" i="122"/>
  <c r="B274" i="122"/>
  <c r="E273" i="122"/>
  <c r="D273" i="122"/>
  <c r="C273" i="122"/>
  <c r="B273" i="122"/>
  <c r="E272" i="122"/>
  <c r="D272" i="122"/>
  <c r="C272" i="122"/>
  <c r="B272" i="122"/>
  <c r="E271" i="122"/>
  <c r="D271" i="122"/>
  <c r="C271" i="122"/>
  <c r="B271" i="122"/>
  <c r="E270" i="122"/>
  <c r="D270" i="122"/>
  <c r="C270" i="122"/>
  <c r="B270" i="122"/>
  <c r="E269" i="122"/>
  <c r="D269" i="122"/>
  <c r="C269" i="122"/>
  <c r="B269" i="122"/>
  <c r="E268" i="122"/>
  <c r="D268" i="122"/>
  <c r="C268" i="122"/>
  <c r="B268" i="122"/>
  <c r="E267" i="122"/>
  <c r="D267" i="122"/>
  <c r="C267" i="122"/>
  <c r="B267" i="122"/>
  <c r="E266" i="122"/>
  <c r="D266" i="122"/>
  <c r="C266" i="122"/>
  <c r="B266" i="122"/>
  <c r="E265" i="122"/>
  <c r="D265" i="122"/>
  <c r="C265" i="122"/>
  <c r="B265" i="122"/>
  <c r="E264" i="122"/>
  <c r="D264" i="122"/>
  <c r="C264" i="122"/>
  <c r="B264" i="122"/>
  <c r="E263" i="122"/>
  <c r="D263" i="122"/>
  <c r="C263" i="122"/>
  <c r="B263" i="122"/>
  <c r="E262" i="122"/>
  <c r="D262" i="122"/>
  <c r="C262" i="122"/>
  <c r="B262" i="122"/>
  <c r="E261" i="122"/>
  <c r="D261" i="122"/>
  <c r="C261" i="122"/>
  <c r="B261" i="122"/>
  <c r="E260" i="122"/>
  <c r="D260" i="122"/>
  <c r="C260" i="122"/>
  <c r="B260" i="122"/>
  <c r="E259" i="122"/>
  <c r="D259" i="122"/>
  <c r="C259" i="122"/>
  <c r="B259" i="122"/>
  <c r="E258" i="122"/>
  <c r="D258" i="122"/>
  <c r="C258" i="122"/>
  <c r="B258" i="122"/>
  <c r="E257" i="122"/>
  <c r="D257" i="122"/>
  <c r="C257" i="122"/>
  <c r="B257" i="122"/>
  <c r="E256" i="122"/>
  <c r="D256" i="122"/>
  <c r="C256" i="122"/>
  <c r="B256" i="122"/>
  <c r="E255" i="122"/>
  <c r="D255" i="122"/>
  <c r="C255" i="122"/>
  <c r="B255" i="122"/>
  <c r="E254" i="122"/>
  <c r="D254" i="122"/>
  <c r="C254" i="122"/>
  <c r="B254" i="122"/>
  <c r="E253" i="122"/>
  <c r="D253" i="122"/>
  <c r="C253" i="122"/>
  <c r="B253" i="122"/>
  <c r="E252" i="122"/>
  <c r="D252" i="122"/>
  <c r="C252" i="122"/>
  <c r="B252" i="122"/>
  <c r="E251" i="122"/>
  <c r="D251" i="122"/>
  <c r="C251" i="122"/>
  <c r="B251" i="122"/>
  <c r="E250" i="122"/>
  <c r="D250" i="122"/>
  <c r="C250" i="122"/>
  <c r="B250" i="122"/>
  <c r="E249" i="122"/>
  <c r="D249" i="122"/>
  <c r="C249" i="122"/>
  <c r="B249" i="122"/>
  <c r="E248" i="122"/>
  <c r="D248" i="122"/>
  <c r="C248" i="122"/>
  <c r="B248" i="122"/>
  <c r="E247" i="122"/>
  <c r="D247" i="122"/>
  <c r="C247" i="122"/>
  <c r="B247" i="122"/>
  <c r="E246" i="122"/>
  <c r="D246" i="122"/>
  <c r="C246" i="122"/>
  <c r="B246" i="122"/>
  <c r="E245" i="122"/>
  <c r="D245" i="122"/>
  <c r="C245" i="122"/>
  <c r="B245" i="122"/>
  <c r="E244" i="122"/>
  <c r="D244" i="122"/>
  <c r="C244" i="122"/>
  <c r="B244" i="122"/>
  <c r="E243" i="122"/>
  <c r="D243" i="122"/>
  <c r="C243" i="122"/>
  <c r="B243" i="122"/>
  <c r="E242" i="122"/>
  <c r="D242" i="122"/>
  <c r="C242" i="122"/>
  <c r="B242" i="122"/>
  <c r="E241" i="122"/>
  <c r="D241" i="122"/>
  <c r="C241" i="122"/>
  <c r="B241" i="122"/>
  <c r="E240" i="122"/>
  <c r="D240" i="122"/>
  <c r="C240" i="122"/>
  <c r="B240" i="122"/>
  <c r="E239" i="122"/>
  <c r="D239" i="122"/>
  <c r="C239" i="122"/>
  <c r="B239" i="122"/>
  <c r="E238" i="122"/>
  <c r="D238" i="122"/>
  <c r="C238" i="122"/>
  <c r="B238" i="122"/>
  <c r="E237" i="122"/>
  <c r="D237" i="122"/>
  <c r="C237" i="122"/>
  <c r="B237" i="122"/>
  <c r="E236" i="122"/>
  <c r="D236" i="122"/>
  <c r="C236" i="122"/>
  <c r="B236" i="122"/>
  <c r="E235" i="122"/>
  <c r="D235" i="122"/>
  <c r="C235" i="122"/>
  <c r="B235" i="122"/>
  <c r="E234" i="122"/>
  <c r="D234" i="122"/>
  <c r="C234" i="122"/>
  <c r="B234" i="122"/>
  <c r="E233" i="122"/>
  <c r="D233" i="122"/>
  <c r="C233" i="122"/>
  <c r="B233" i="122"/>
  <c r="E232" i="122"/>
  <c r="D232" i="122"/>
  <c r="C232" i="122"/>
  <c r="B232" i="122"/>
  <c r="E231" i="122"/>
  <c r="D231" i="122"/>
  <c r="C231" i="122"/>
  <c r="B231" i="122"/>
  <c r="E230" i="122"/>
  <c r="D230" i="122"/>
  <c r="C230" i="122"/>
  <c r="B230" i="122"/>
  <c r="E229" i="122"/>
  <c r="D229" i="122"/>
  <c r="C229" i="122"/>
  <c r="B229" i="122"/>
  <c r="E228" i="122"/>
  <c r="D228" i="122"/>
  <c r="C228" i="122"/>
  <c r="B228" i="122"/>
  <c r="E227" i="122"/>
  <c r="D227" i="122"/>
  <c r="C227" i="122"/>
  <c r="B227" i="122"/>
  <c r="E226" i="122"/>
  <c r="D226" i="122"/>
  <c r="C226" i="122"/>
  <c r="B226" i="122"/>
  <c r="E225" i="122"/>
  <c r="D225" i="122"/>
  <c r="C225" i="122"/>
  <c r="B225" i="122"/>
  <c r="E224" i="122"/>
  <c r="D224" i="122"/>
  <c r="C224" i="122"/>
  <c r="B224" i="122"/>
  <c r="E223" i="122"/>
  <c r="D223" i="122"/>
  <c r="C223" i="122"/>
  <c r="B223" i="122"/>
  <c r="E222" i="122"/>
  <c r="D222" i="122"/>
  <c r="C222" i="122"/>
  <c r="B222" i="122"/>
  <c r="E221" i="122"/>
  <c r="D221" i="122"/>
  <c r="C221" i="122"/>
  <c r="B221" i="122"/>
  <c r="E220" i="122"/>
  <c r="D220" i="122"/>
  <c r="C220" i="122"/>
  <c r="B220" i="122"/>
  <c r="E219" i="122"/>
  <c r="D219" i="122"/>
  <c r="C219" i="122"/>
  <c r="B219" i="122"/>
  <c r="E218" i="122"/>
  <c r="D218" i="122"/>
  <c r="C218" i="122"/>
  <c r="B218" i="122"/>
  <c r="E217" i="122"/>
  <c r="D217" i="122"/>
  <c r="C217" i="122"/>
  <c r="B217" i="122"/>
  <c r="E216" i="122"/>
  <c r="D216" i="122"/>
  <c r="C216" i="122"/>
  <c r="B216" i="122"/>
  <c r="E215" i="122"/>
  <c r="D215" i="122"/>
  <c r="C215" i="122"/>
  <c r="B215" i="122"/>
  <c r="E214" i="122"/>
  <c r="D214" i="122"/>
  <c r="C214" i="122"/>
  <c r="B214" i="122"/>
  <c r="E213" i="122"/>
  <c r="D213" i="122"/>
  <c r="C213" i="122"/>
  <c r="B213" i="122"/>
  <c r="E212" i="122"/>
  <c r="D212" i="122"/>
  <c r="C212" i="122"/>
  <c r="B212" i="122"/>
  <c r="E211" i="122"/>
  <c r="D211" i="122"/>
  <c r="C211" i="122"/>
  <c r="B211" i="122"/>
  <c r="E210" i="122"/>
  <c r="D210" i="122"/>
  <c r="C210" i="122"/>
  <c r="B210" i="122"/>
  <c r="E209" i="122"/>
  <c r="D209" i="122"/>
  <c r="C209" i="122"/>
  <c r="B209" i="122"/>
  <c r="E208" i="122"/>
  <c r="D208" i="122"/>
  <c r="C208" i="122"/>
  <c r="B208" i="122"/>
  <c r="E207" i="122"/>
  <c r="D207" i="122"/>
  <c r="C207" i="122"/>
  <c r="B207" i="122"/>
  <c r="E206" i="122"/>
  <c r="D206" i="122"/>
  <c r="C206" i="122"/>
  <c r="B206" i="122"/>
  <c r="E205" i="122"/>
  <c r="D205" i="122"/>
  <c r="C205" i="122"/>
  <c r="B205" i="122"/>
  <c r="E204" i="122"/>
  <c r="D204" i="122"/>
  <c r="C204" i="122"/>
  <c r="B204" i="122"/>
  <c r="E203" i="122"/>
  <c r="D203" i="122"/>
  <c r="C203" i="122"/>
  <c r="B203" i="122"/>
  <c r="E202" i="122"/>
  <c r="D202" i="122"/>
  <c r="C202" i="122"/>
  <c r="B202" i="122"/>
  <c r="E201" i="122"/>
  <c r="D201" i="122"/>
  <c r="C201" i="122"/>
  <c r="B201" i="122"/>
  <c r="E200" i="122"/>
  <c r="D200" i="122"/>
  <c r="C200" i="122"/>
  <c r="B200" i="122"/>
  <c r="E199" i="122"/>
  <c r="D199" i="122"/>
  <c r="C199" i="122"/>
  <c r="B199" i="122"/>
  <c r="E198" i="122"/>
  <c r="D198" i="122"/>
  <c r="C198" i="122"/>
  <c r="B198" i="122"/>
  <c r="E197" i="122"/>
  <c r="D197" i="122"/>
  <c r="C197" i="122"/>
  <c r="B197" i="122"/>
  <c r="E196" i="122"/>
  <c r="D196" i="122"/>
  <c r="C196" i="122"/>
  <c r="B196" i="122"/>
  <c r="E195" i="122"/>
  <c r="D195" i="122"/>
  <c r="C195" i="122"/>
  <c r="B195" i="122"/>
  <c r="E194" i="122"/>
  <c r="D194" i="122"/>
  <c r="C194" i="122"/>
  <c r="B194" i="122"/>
  <c r="E193" i="122"/>
  <c r="D193" i="122"/>
  <c r="C193" i="122"/>
  <c r="B193" i="122"/>
  <c r="E192" i="122"/>
  <c r="D192" i="122"/>
  <c r="C192" i="122"/>
  <c r="B192" i="122"/>
  <c r="E191" i="122"/>
  <c r="D191" i="122"/>
  <c r="C191" i="122"/>
  <c r="B191" i="122"/>
  <c r="E190" i="122"/>
  <c r="D190" i="122"/>
  <c r="C190" i="122"/>
  <c r="B190" i="122"/>
  <c r="E189" i="122"/>
  <c r="D189" i="122"/>
  <c r="C189" i="122"/>
  <c r="B189" i="122"/>
  <c r="E188" i="122"/>
  <c r="D188" i="122"/>
  <c r="C188" i="122"/>
  <c r="B188" i="122"/>
  <c r="E187" i="122"/>
  <c r="D187" i="122"/>
  <c r="C187" i="122"/>
  <c r="B187" i="122"/>
  <c r="E186" i="122"/>
  <c r="D186" i="122"/>
  <c r="C186" i="122"/>
  <c r="B186" i="122"/>
  <c r="E185" i="122"/>
  <c r="D185" i="122"/>
  <c r="C185" i="122"/>
  <c r="B185" i="122"/>
  <c r="E184" i="122"/>
  <c r="D184" i="122"/>
  <c r="C184" i="122"/>
  <c r="B184" i="122"/>
  <c r="E183" i="122"/>
  <c r="D183" i="122"/>
  <c r="C183" i="122"/>
  <c r="B183" i="122"/>
  <c r="E182" i="122"/>
  <c r="D182" i="122"/>
  <c r="C182" i="122"/>
  <c r="B182" i="122"/>
  <c r="E181" i="122"/>
  <c r="D181" i="122"/>
  <c r="C181" i="122"/>
  <c r="B181" i="122"/>
  <c r="E180" i="122"/>
  <c r="D180" i="122"/>
  <c r="C180" i="122"/>
  <c r="B180" i="122"/>
  <c r="E179" i="122"/>
  <c r="D179" i="122"/>
  <c r="C179" i="122"/>
  <c r="B179" i="122"/>
  <c r="E178" i="122"/>
  <c r="D178" i="122"/>
  <c r="C178" i="122"/>
  <c r="B178" i="122"/>
  <c r="E177" i="122"/>
  <c r="D177" i="122"/>
  <c r="C177" i="122"/>
  <c r="B177" i="122"/>
  <c r="E176" i="122"/>
  <c r="D176" i="122"/>
  <c r="C176" i="122"/>
  <c r="B176" i="122"/>
  <c r="E175" i="122"/>
  <c r="D175" i="122"/>
  <c r="C175" i="122"/>
  <c r="B175" i="122"/>
  <c r="E174" i="122"/>
  <c r="D174" i="122"/>
  <c r="C174" i="122"/>
  <c r="B174" i="122"/>
  <c r="E173" i="122"/>
  <c r="D173" i="122"/>
  <c r="C173" i="122"/>
  <c r="B173" i="122"/>
  <c r="E172" i="122"/>
  <c r="D172" i="122"/>
  <c r="C172" i="122"/>
  <c r="B172" i="122"/>
  <c r="E171" i="122"/>
  <c r="D171" i="122"/>
  <c r="C171" i="122"/>
  <c r="B171" i="122"/>
  <c r="E170" i="122"/>
  <c r="D170" i="122"/>
  <c r="C170" i="122"/>
  <c r="B170" i="122"/>
  <c r="E169" i="122"/>
  <c r="D169" i="122"/>
  <c r="C169" i="122"/>
  <c r="B169" i="122"/>
  <c r="E168" i="122"/>
  <c r="D168" i="122"/>
  <c r="C168" i="122"/>
  <c r="B168" i="122"/>
  <c r="E167" i="122"/>
  <c r="D167" i="122"/>
  <c r="C167" i="122"/>
  <c r="B167" i="122"/>
  <c r="E166" i="122"/>
  <c r="D166" i="122"/>
  <c r="C166" i="122"/>
  <c r="B166" i="122"/>
  <c r="E165" i="122"/>
  <c r="D165" i="122"/>
  <c r="C165" i="122"/>
  <c r="B165" i="122"/>
  <c r="E164" i="122"/>
  <c r="D164" i="122"/>
  <c r="C164" i="122"/>
  <c r="B164" i="122"/>
  <c r="E163" i="122"/>
  <c r="D163" i="122"/>
  <c r="C163" i="122"/>
  <c r="B163" i="122"/>
  <c r="E162" i="122"/>
  <c r="D162" i="122"/>
  <c r="C162" i="122"/>
  <c r="B162" i="122"/>
  <c r="E161" i="122"/>
  <c r="D161" i="122"/>
  <c r="C161" i="122"/>
  <c r="B161" i="122"/>
  <c r="E160" i="122"/>
  <c r="D160" i="122"/>
  <c r="C160" i="122"/>
  <c r="B160" i="122"/>
  <c r="E159" i="122"/>
  <c r="D159" i="122"/>
  <c r="C159" i="122"/>
  <c r="B159" i="122"/>
  <c r="E158" i="122"/>
  <c r="D158" i="122"/>
  <c r="C158" i="122"/>
  <c r="B158" i="122"/>
  <c r="E157" i="122"/>
  <c r="D157" i="122"/>
  <c r="C157" i="122"/>
  <c r="B157" i="122"/>
  <c r="E156" i="122"/>
  <c r="D156" i="122"/>
  <c r="C156" i="122"/>
  <c r="B156" i="122"/>
  <c r="E155" i="122"/>
  <c r="D155" i="122"/>
  <c r="C155" i="122"/>
  <c r="B155" i="122"/>
  <c r="E154" i="122"/>
  <c r="D154" i="122"/>
  <c r="C154" i="122"/>
  <c r="B154" i="122"/>
  <c r="E153" i="122"/>
  <c r="D153" i="122"/>
  <c r="C153" i="122"/>
  <c r="B153" i="122"/>
  <c r="E152" i="122"/>
  <c r="D152" i="122"/>
  <c r="C152" i="122"/>
  <c r="B152" i="122"/>
  <c r="E151" i="122"/>
  <c r="D151" i="122"/>
  <c r="C151" i="122"/>
  <c r="B151" i="122"/>
  <c r="E150" i="122"/>
  <c r="D150" i="122"/>
  <c r="C150" i="122"/>
  <c r="B150" i="122"/>
  <c r="E149" i="122"/>
  <c r="D149" i="122"/>
  <c r="C149" i="122"/>
  <c r="B149" i="122"/>
  <c r="E148" i="122"/>
  <c r="D148" i="122"/>
  <c r="C148" i="122"/>
  <c r="B148" i="122"/>
  <c r="E147" i="122"/>
  <c r="D147" i="122"/>
  <c r="C147" i="122"/>
  <c r="B147" i="122"/>
  <c r="E146" i="122"/>
  <c r="D146" i="122"/>
  <c r="C146" i="122"/>
  <c r="B146" i="122"/>
  <c r="E145" i="122"/>
  <c r="D145" i="122"/>
  <c r="C145" i="122"/>
  <c r="B145" i="122"/>
  <c r="E144" i="122"/>
  <c r="D144" i="122"/>
  <c r="C144" i="122"/>
  <c r="B144" i="122"/>
  <c r="E143" i="122"/>
  <c r="D143" i="122"/>
  <c r="C143" i="122"/>
  <c r="B143" i="122"/>
  <c r="E142" i="122"/>
  <c r="D142" i="122"/>
  <c r="C142" i="122"/>
  <c r="B142" i="122"/>
  <c r="E141" i="122"/>
  <c r="D141" i="122"/>
  <c r="C141" i="122"/>
  <c r="B141" i="122"/>
  <c r="E140" i="122"/>
  <c r="D140" i="122"/>
  <c r="C140" i="122"/>
  <c r="B140" i="122"/>
  <c r="E139" i="122"/>
  <c r="D139" i="122"/>
  <c r="C139" i="122"/>
  <c r="B139" i="122"/>
  <c r="E138" i="122"/>
  <c r="D138" i="122"/>
  <c r="C138" i="122"/>
  <c r="B138" i="122"/>
  <c r="E137" i="122"/>
  <c r="D137" i="122"/>
  <c r="C137" i="122"/>
  <c r="B137" i="122"/>
  <c r="E136" i="122"/>
  <c r="D136" i="122"/>
  <c r="C136" i="122"/>
  <c r="B136" i="122"/>
  <c r="E135" i="122"/>
  <c r="D135" i="122"/>
  <c r="C135" i="122"/>
  <c r="B135" i="122"/>
  <c r="E134" i="122"/>
  <c r="D134" i="122"/>
  <c r="C134" i="122"/>
  <c r="B134" i="122"/>
  <c r="E133" i="122"/>
  <c r="D133" i="122"/>
  <c r="C133" i="122"/>
  <c r="B133" i="122"/>
  <c r="E132" i="122"/>
  <c r="D132" i="122"/>
  <c r="C132" i="122"/>
  <c r="B132" i="122"/>
  <c r="E131" i="122"/>
  <c r="D131" i="122"/>
  <c r="C131" i="122"/>
  <c r="B131" i="122"/>
  <c r="E130" i="122"/>
  <c r="D130" i="122"/>
  <c r="C130" i="122"/>
  <c r="B130" i="122"/>
  <c r="E129" i="122"/>
  <c r="D129" i="122"/>
  <c r="C129" i="122"/>
  <c r="B129" i="122"/>
  <c r="E128" i="122"/>
  <c r="D128" i="122"/>
  <c r="C128" i="122"/>
  <c r="B128" i="122"/>
  <c r="E127" i="122"/>
  <c r="D127" i="122"/>
  <c r="C127" i="122"/>
  <c r="B127" i="122"/>
  <c r="E126" i="122"/>
  <c r="D126" i="122"/>
  <c r="C126" i="122"/>
  <c r="B126" i="122"/>
  <c r="E125" i="122"/>
  <c r="D125" i="122"/>
  <c r="C125" i="122"/>
  <c r="B125" i="122"/>
  <c r="E124" i="122"/>
  <c r="D124" i="122"/>
  <c r="C124" i="122"/>
  <c r="B124" i="122"/>
  <c r="E123" i="122"/>
  <c r="D123" i="122"/>
  <c r="C123" i="122"/>
  <c r="B123" i="122"/>
  <c r="E122" i="122"/>
  <c r="D122" i="122"/>
  <c r="C122" i="122"/>
  <c r="B122" i="122"/>
  <c r="E121" i="122"/>
  <c r="D121" i="122"/>
  <c r="C121" i="122"/>
  <c r="B121" i="122"/>
  <c r="E120" i="122"/>
  <c r="D120" i="122"/>
  <c r="C120" i="122"/>
  <c r="B120" i="122"/>
  <c r="E119" i="122"/>
  <c r="D119" i="122"/>
  <c r="C119" i="122"/>
  <c r="B119" i="122"/>
  <c r="E118" i="122"/>
  <c r="D118" i="122"/>
  <c r="C118" i="122"/>
  <c r="B118" i="122"/>
  <c r="E117" i="122"/>
  <c r="D117" i="122"/>
  <c r="C117" i="122"/>
  <c r="B117" i="122"/>
  <c r="E116" i="122"/>
  <c r="D116" i="122"/>
  <c r="C116" i="122"/>
  <c r="B116" i="122"/>
  <c r="E115" i="122"/>
  <c r="D115" i="122"/>
  <c r="C115" i="122"/>
  <c r="B115" i="122"/>
  <c r="E114" i="122"/>
  <c r="D114" i="122"/>
  <c r="C114" i="122"/>
  <c r="B114" i="122"/>
  <c r="E113" i="122"/>
  <c r="D113" i="122"/>
  <c r="C113" i="122"/>
  <c r="B113" i="122"/>
  <c r="E112" i="122"/>
  <c r="D112" i="122"/>
  <c r="C112" i="122"/>
  <c r="B112" i="122"/>
  <c r="E111" i="122"/>
  <c r="D111" i="122"/>
  <c r="C111" i="122"/>
  <c r="B111" i="122"/>
  <c r="E110" i="122"/>
  <c r="D110" i="122"/>
  <c r="C110" i="122"/>
  <c r="B110" i="122"/>
  <c r="E109" i="122"/>
  <c r="D109" i="122"/>
  <c r="C109" i="122"/>
  <c r="B109" i="122"/>
  <c r="E108" i="122"/>
  <c r="D108" i="122"/>
  <c r="C108" i="122"/>
  <c r="B108" i="122"/>
  <c r="E107" i="122"/>
  <c r="D107" i="122"/>
  <c r="C107" i="122"/>
  <c r="B107" i="122"/>
  <c r="E106" i="122"/>
  <c r="D106" i="122"/>
  <c r="C106" i="122"/>
  <c r="B106" i="122"/>
  <c r="E105" i="122"/>
  <c r="D105" i="122"/>
  <c r="C105" i="122"/>
  <c r="B105" i="122"/>
  <c r="E104" i="122"/>
  <c r="D104" i="122"/>
  <c r="C104" i="122"/>
  <c r="B104" i="122"/>
  <c r="E103" i="122"/>
  <c r="D103" i="122"/>
  <c r="C103" i="122"/>
  <c r="B103" i="122"/>
  <c r="E102" i="122"/>
  <c r="D102" i="122"/>
  <c r="C102" i="122"/>
  <c r="B102" i="122"/>
  <c r="E101" i="122"/>
  <c r="D101" i="122"/>
  <c r="C101" i="122"/>
  <c r="B101" i="122"/>
  <c r="E100" i="122"/>
  <c r="D100" i="122"/>
  <c r="C100" i="122"/>
  <c r="B100" i="122"/>
  <c r="E99" i="122"/>
  <c r="D99" i="122"/>
  <c r="C99" i="122"/>
  <c r="B99" i="122"/>
  <c r="E98" i="122"/>
  <c r="D98" i="122"/>
  <c r="C98" i="122"/>
  <c r="B98" i="122"/>
  <c r="E97" i="122"/>
  <c r="D97" i="122"/>
  <c r="C97" i="122"/>
  <c r="B97" i="122"/>
  <c r="E96" i="122"/>
  <c r="D96" i="122"/>
  <c r="C96" i="122"/>
  <c r="B96" i="122"/>
  <c r="E95" i="122"/>
  <c r="D95" i="122"/>
  <c r="C95" i="122"/>
  <c r="B95" i="122"/>
  <c r="E94" i="122"/>
  <c r="D94" i="122"/>
  <c r="C94" i="122"/>
  <c r="B94" i="122"/>
  <c r="E93" i="122"/>
  <c r="D93" i="122"/>
  <c r="C93" i="122"/>
  <c r="B93" i="122"/>
  <c r="E92" i="122"/>
  <c r="D92" i="122"/>
  <c r="C92" i="122"/>
  <c r="B92" i="122"/>
  <c r="E91" i="122"/>
  <c r="D91" i="122"/>
  <c r="C91" i="122"/>
  <c r="B91" i="122"/>
  <c r="E90" i="122"/>
  <c r="D90" i="122"/>
  <c r="C90" i="122"/>
  <c r="B90" i="122"/>
  <c r="E89" i="122"/>
  <c r="D89" i="122"/>
  <c r="C89" i="122"/>
  <c r="B89" i="122"/>
  <c r="E88" i="122"/>
  <c r="D88" i="122"/>
  <c r="C88" i="122"/>
  <c r="B88" i="122"/>
  <c r="E87" i="122"/>
  <c r="D87" i="122"/>
  <c r="C87" i="122"/>
  <c r="B87" i="122"/>
  <c r="E86" i="122"/>
  <c r="D86" i="122"/>
  <c r="C86" i="122"/>
  <c r="B86" i="122"/>
  <c r="E85" i="122"/>
  <c r="D85" i="122"/>
  <c r="C85" i="122"/>
  <c r="B85" i="122"/>
  <c r="E84" i="122"/>
  <c r="D84" i="122"/>
  <c r="C84" i="122"/>
  <c r="B84" i="122"/>
  <c r="E83" i="122"/>
  <c r="D83" i="122"/>
  <c r="C83" i="122"/>
  <c r="B83" i="122"/>
  <c r="E82" i="122"/>
  <c r="D82" i="122"/>
  <c r="C82" i="122"/>
  <c r="B82" i="122"/>
  <c r="E81" i="122"/>
  <c r="D81" i="122"/>
  <c r="C81" i="122"/>
  <c r="B81" i="122"/>
  <c r="E80" i="122"/>
  <c r="D80" i="122"/>
  <c r="C80" i="122"/>
  <c r="B80" i="122"/>
  <c r="E79" i="122"/>
  <c r="D79" i="122"/>
  <c r="C79" i="122"/>
  <c r="B79" i="122"/>
  <c r="E78" i="122"/>
  <c r="D78" i="122"/>
  <c r="C78" i="122"/>
  <c r="B78" i="122"/>
  <c r="E77" i="122"/>
  <c r="D77" i="122"/>
  <c r="C77" i="122"/>
  <c r="B77" i="122"/>
  <c r="E76" i="122"/>
  <c r="D76" i="122"/>
  <c r="C76" i="122"/>
  <c r="B76" i="122"/>
  <c r="E75" i="122"/>
  <c r="D75" i="122"/>
  <c r="C75" i="122"/>
  <c r="B75" i="122"/>
  <c r="E74" i="122"/>
  <c r="D74" i="122"/>
  <c r="C74" i="122"/>
  <c r="B74" i="122"/>
  <c r="E73" i="122"/>
  <c r="D73" i="122"/>
  <c r="C73" i="122"/>
  <c r="B73" i="122"/>
  <c r="E72" i="122"/>
  <c r="D72" i="122"/>
  <c r="C72" i="122"/>
  <c r="B72" i="122"/>
  <c r="E71" i="122"/>
  <c r="D71" i="122"/>
  <c r="C71" i="122"/>
  <c r="B71" i="122"/>
  <c r="E70" i="122"/>
  <c r="D70" i="122"/>
  <c r="C70" i="122"/>
  <c r="B70" i="122"/>
  <c r="E69" i="122"/>
  <c r="D69" i="122"/>
  <c r="C69" i="122"/>
  <c r="B69" i="122"/>
  <c r="E68" i="122"/>
  <c r="D68" i="122"/>
  <c r="C68" i="122"/>
  <c r="B68" i="122"/>
  <c r="E67" i="122"/>
  <c r="D67" i="122"/>
  <c r="C67" i="122"/>
  <c r="B67" i="122"/>
  <c r="E66" i="122"/>
  <c r="D66" i="122"/>
  <c r="C66" i="122"/>
  <c r="B66" i="122"/>
  <c r="E65" i="122"/>
  <c r="D65" i="122"/>
  <c r="C65" i="122"/>
  <c r="B65" i="122"/>
  <c r="E64" i="122"/>
  <c r="D64" i="122"/>
  <c r="C64" i="122"/>
  <c r="B64" i="122"/>
  <c r="E63" i="122"/>
  <c r="D63" i="122"/>
  <c r="C63" i="122"/>
  <c r="B63" i="122"/>
  <c r="E62" i="122"/>
  <c r="D62" i="122"/>
  <c r="C62" i="122"/>
  <c r="B62" i="122"/>
  <c r="E61" i="122"/>
  <c r="D61" i="122"/>
  <c r="C61" i="122"/>
  <c r="B61" i="122"/>
  <c r="E60" i="122"/>
  <c r="D60" i="122"/>
  <c r="C60" i="122"/>
  <c r="B60" i="122"/>
  <c r="E59" i="122"/>
  <c r="D59" i="122"/>
  <c r="C59" i="122"/>
  <c r="B59" i="122"/>
  <c r="E58" i="122"/>
  <c r="D58" i="122"/>
  <c r="C58" i="122"/>
  <c r="B58" i="122"/>
  <c r="E57" i="122"/>
  <c r="D57" i="122"/>
  <c r="C57" i="122"/>
  <c r="B57" i="122"/>
  <c r="E56" i="122"/>
  <c r="D56" i="122"/>
  <c r="C56" i="122"/>
  <c r="B56" i="122"/>
  <c r="E55" i="122"/>
  <c r="D55" i="122"/>
  <c r="C55" i="122"/>
  <c r="B55" i="122"/>
  <c r="E54" i="122"/>
  <c r="D54" i="122"/>
  <c r="C54" i="122"/>
  <c r="B54" i="122"/>
  <c r="E53" i="122"/>
  <c r="D53" i="122"/>
  <c r="C53" i="122"/>
  <c r="B53" i="122"/>
  <c r="E52" i="122"/>
  <c r="D52" i="122"/>
  <c r="C52" i="122"/>
  <c r="B52" i="122"/>
  <c r="E51" i="122"/>
  <c r="D51" i="122"/>
  <c r="C51" i="122"/>
  <c r="B51" i="122"/>
  <c r="E50" i="122"/>
  <c r="D50" i="122"/>
  <c r="C50" i="122"/>
  <c r="B50" i="122"/>
  <c r="E49" i="122"/>
  <c r="D49" i="122"/>
  <c r="C49" i="122"/>
  <c r="B49" i="122"/>
  <c r="E48" i="122"/>
  <c r="D48" i="122"/>
  <c r="C48" i="122"/>
  <c r="B48" i="122"/>
  <c r="E47" i="122"/>
  <c r="D47" i="122"/>
  <c r="C47" i="122"/>
  <c r="B47" i="122"/>
  <c r="E46" i="122"/>
  <c r="D46" i="122"/>
  <c r="C46" i="122"/>
  <c r="B46" i="122"/>
  <c r="E45" i="122"/>
  <c r="D45" i="122"/>
  <c r="C45" i="122"/>
  <c r="B45" i="122"/>
  <c r="E44" i="122"/>
  <c r="D44" i="122"/>
  <c r="C44" i="122"/>
  <c r="B44" i="122"/>
  <c r="E43" i="122"/>
  <c r="D43" i="122"/>
  <c r="C43" i="122"/>
  <c r="B43" i="122"/>
  <c r="E42" i="122"/>
  <c r="D42" i="122"/>
  <c r="C42" i="122"/>
  <c r="B42" i="122"/>
  <c r="E41" i="122"/>
  <c r="D41" i="122"/>
  <c r="C41" i="122"/>
  <c r="B41" i="122"/>
  <c r="E40" i="122"/>
  <c r="D40" i="122"/>
  <c r="C40" i="122"/>
  <c r="B40" i="122"/>
  <c r="E39" i="122"/>
  <c r="D39" i="122"/>
  <c r="C39" i="122"/>
  <c r="B39" i="122"/>
  <c r="E38" i="122"/>
  <c r="D38" i="122"/>
  <c r="C38" i="122"/>
  <c r="B38" i="122"/>
  <c r="E37" i="122"/>
  <c r="D37" i="122"/>
  <c r="C37" i="122"/>
  <c r="B37" i="122"/>
  <c r="E36" i="122"/>
  <c r="D36" i="122"/>
  <c r="C36" i="122"/>
  <c r="B36" i="122"/>
  <c r="E35" i="122"/>
  <c r="D35" i="122"/>
  <c r="C35" i="122"/>
  <c r="B35" i="122"/>
  <c r="E34" i="122"/>
  <c r="D34" i="122"/>
  <c r="C34" i="122"/>
  <c r="B34" i="122"/>
  <c r="E33" i="122"/>
  <c r="D33" i="122"/>
  <c r="C33" i="122"/>
  <c r="B33" i="122"/>
  <c r="E32" i="122"/>
  <c r="D32" i="122"/>
  <c r="C32" i="122"/>
  <c r="B32" i="122"/>
  <c r="E31" i="122"/>
  <c r="D31" i="122"/>
  <c r="C31" i="122"/>
  <c r="B31" i="122"/>
  <c r="E30" i="122"/>
  <c r="D30" i="122"/>
  <c r="C30" i="122"/>
  <c r="B30" i="122"/>
  <c r="E29" i="122"/>
  <c r="D29" i="122"/>
  <c r="C29" i="122"/>
  <c r="B29" i="122"/>
  <c r="E28" i="122"/>
  <c r="D28" i="122"/>
  <c r="C28" i="122"/>
  <c r="B28" i="122"/>
  <c r="E27" i="122"/>
  <c r="D27" i="122"/>
  <c r="C27" i="122"/>
  <c r="B27" i="122"/>
  <c r="E26" i="122"/>
  <c r="D26" i="122"/>
  <c r="C26" i="122"/>
  <c r="B26" i="122"/>
  <c r="E25" i="122"/>
  <c r="D25" i="122"/>
  <c r="C25" i="122"/>
  <c r="B25" i="122"/>
  <c r="E24" i="122"/>
  <c r="D24" i="122"/>
  <c r="C24" i="122"/>
  <c r="B24" i="122"/>
  <c r="E23" i="122"/>
  <c r="D23" i="122"/>
  <c r="C23" i="122"/>
  <c r="B23" i="122"/>
  <c r="E22" i="122"/>
  <c r="D22" i="122"/>
  <c r="C22" i="122"/>
  <c r="B22" i="122"/>
  <c r="E21" i="122"/>
  <c r="D21" i="122"/>
  <c r="C21" i="122"/>
  <c r="B21" i="122"/>
  <c r="E20" i="122"/>
  <c r="D20" i="122"/>
  <c r="C20" i="122"/>
  <c r="B20" i="122"/>
  <c r="E19" i="122"/>
  <c r="D19" i="122"/>
  <c r="C19" i="122"/>
  <c r="B19" i="122"/>
  <c r="E18" i="122"/>
  <c r="D18" i="122"/>
  <c r="C18" i="122"/>
  <c r="B18" i="122"/>
  <c r="E17" i="122"/>
  <c r="D17" i="122"/>
  <c r="C17" i="122"/>
  <c r="B17" i="122"/>
  <c r="E16" i="122"/>
  <c r="D16" i="122"/>
  <c r="C16" i="122"/>
  <c r="B16" i="122"/>
  <c r="E15" i="122"/>
  <c r="D15" i="122"/>
  <c r="C15" i="122"/>
  <c r="B15" i="122"/>
  <c r="E14" i="122"/>
  <c r="D14" i="122"/>
  <c r="C14" i="122"/>
  <c r="B14" i="122"/>
  <c r="E13" i="122"/>
  <c r="D13" i="122"/>
  <c r="C13" i="122"/>
  <c r="B13" i="122"/>
  <c r="E12" i="122"/>
  <c r="D12" i="122"/>
  <c r="C12" i="122"/>
  <c r="B12" i="122"/>
  <c r="E11" i="122"/>
  <c r="D11" i="122"/>
  <c r="C11" i="122"/>
  <c r="B11" i="122"/>
  <c r="E10" i="122"/>
  <c r="D10" i="122"/>
  <c r="C10" i="122"/>
  <c r="B10" i="122"/>
  <c r="E9" i="122"/>
  <c r="D9" i="122"/>
  <c r="C9" i="122"/>
  <c r="B9" i="122"/>
  <c r="E8" i="122"/>
  <c r="D8" i="122"/>
  <c r="C8" i="122"/>
  <c r="B8" i="122"/>
  <c r="E7" i="122"/>
  <c r="D7" i="122"/>
  <c r="C7" i="122"/>
  <c r="B7" i="122"/>
  <c r="X4" i="122"/>
  <c r="E4" i="122"/>
  <c r="D4" i="122"/>
  <c r="X3" i="122"/>
  <c r="Z2" i="122"/>
  <c r="Y2" i="122"/>
  <c r="X2" i="122"/>
  <c r="H2" i="122"/>
  <c r="X1" i="122"/>
  <c r="H1" i="122"/>
  <c r="D359" i="121"/>
  <c r="C359" i="121"/>
  <c r="K358" i="121"/>
  <c r="E358" i="121"/>
  <c r="K357" i="121"/>
  <c r="F357" i="121"/>
  <c r="E357" i="121"/>
  <c r="E356" i="121"/>
  <c r="D356" i="121"/>
  <c r="C356" i="121"/>
  <c r="B356" i="121"/>
  <c r="E355" i="121"/>
  <c r="D355" i="121"/>
  <c r="C355" i="121"/>
  <c r="B355" i="121"/>
  <c r="E354" i="121"/>
  <c r="D354" i="121"/>
  <c r="C354" i="121"/>
  <c r="B354" i="121"/>
  <c r="E353" i="121"/>
  <c r="D353" i="121"/>
  <c r="C353" i="121"/>
  <c r="B353" i="121"/>
  <c r="E352" i="121"/>
  <c r="D352" i="121"/>
  <c r="C352" i="121"/>
  <c r="B352" i="121"/>
  <c r="E351" i="121"/>
  <c r="D351" i="121"/>
  <c r="C351" i="121"/>
  <c r="B351" i="121"/>
  <c r="E350" i="121"/>
  <c r="D350" i="121"/>
  <c r="C350" i="121"/>
  <c r="B350" i="121"/>
  <c r="E349" i="121"/>
  <c r="D349" i="121"/>
  <c r="C349" i="121"/>
  <c r="B349" i="121"/>
  <c r="E348" i="121"/>
  <c r="D348" i="121"/>
  <c r="C348" i="121"/>
  <c r="B348" i="121"/>
  <c r="E347" i="121"/>
  <c r="D347" i="121"/>
  <c r="C347" i="121"/>
  <c r="B347" i="121"/>
  <c r="E346" i="121"/>
  <c r="D346" i="121"/>
  <c r="C346" i="121"/>
  <c r="B346" i="121"/>
  <c r="E345" i="121"/>
  <c r="D345" i="121"/>
  <c r="C345" i="121"/>
  <c r="B345" i="121"/>
  <c r="E344" i="121"/>
  <c r="D344" i="121"/>
  <c r="C344" i="121"/>
  <c r="B344" i="121"/>
  <c r="E343" i="121"/>
  <c r="D343" i="121"/>
  <c r="C343" i="121"/>
  <c r="B343" i="121"/>
  <c r="E342" i="121"/>
  <c r="D342" i="121"/>
  <c r="C342" i="121"/>
  <c r="B342" i="121"/>
  <c r="E341" i="121"/>
  <c r="D341" i="121"/>
  <c r="C341" i="121"/>
  <c r="B341" i="121"/>
  <c r="E340" i="121"/>
  <c r="D340" i="121"/>
  <c r="C340" i="121"/>
  <c r="B340" i="121"/>
  <c r="E339" i="121"/>
  <c r="D339" i="121"/>
  <c r="C339" i="121"/>
  <c r="B339" i="121"/>
  <c r="E338" i="121"/>
  <c r="D338" i="121"/>
  <c r="C338" i="121"/>
  <c r="B338" i="121"/>
  <c r="E337" i="121"/>
  <c r="D337" i="121"/>
  <c r="C337" i="121"/>
  <c r="B337" i="121"/>
  <c r="E336" i="121"/>
  <c r="D336" i="121"/>
  <c r="C336" i="121"/>
  <c r="B336" i="121"/>
  <c r="E335" i="121"/>
  <c r="D335" i="121"/>
  <c r="C335" i="121"/>
  <c r="B335" i="121"/>
  <c r="E334" i="121"/>
  <c r="D334" i="121"/>
  <c r="C334" i="121"/>
  <c r="B334" i="121"/>
  <c r="E333" i="121"/>
  <c r="D333" i="121"/>
  <c r="C333" i="121"/>
  <c r="B333" i="121"/>
  <c r="E332" i="121"/>
  <c r="D332" i="121"/>
  <c r="C332" i="121"/>
  <c r="B332" i="121"/>
  <c r="E331" i="121"/>
  <c r="D331" i="121"/>
  <c r="C331" i="121"/>
  <c r="B331" i="121"/>
  <c r="E330" i="121"/>
  <c r="D330" i="121"/>
  <c r="C330" i="121"/>
  <c r="B330" i="121"/>
  <c r="E329" i="121"/>
  <c r="D329" i="121"/>
  <c r="C329" i="121"/>
  <c r="B329" i="121"/>
  <c r="E328" i="121"/>
  <c r="D328" i="121"/>
  <c r="C328" i="121"/>
  <c r="B328" i="121"/>
  <c r="E327" i="121"/>
  <c r="D327" i="121"/>
  <c r="C327" i="121"/>
  <c r="B327" i="121"/>
  <c r="E326" i="121"/>
  <c r="D326" i="121"/>
  <c r="C326" i="121"/>
  <c r="B326" i="121"/>
  <c r="E325" i="121"/>
  <c r="D325" i="121"/>
  <c r="C325" i="121"/>
  <c r="B325" i="121"/>
  <c r="E324" i="121"/>
  <c r="D324" i="121"/>
  <c r="C324" i="121"/>
  <c r="B324" i="121"/>
  <c r="E323" i="121"/>
  <c r="D323" i="121"/>
  <c r="C323" i="121"/>
  <c r="B323" i="121"/>
  <c r="E322" i="121"/>
  <c r="D322" i="121"/>
  <c r="C322" i="121"/>
  <c r="B322" i="121"/>
  <c r="E321" i="121"/>
  <c r="D321" i="121"/>
  <c r="C321" i="121"/>
  <c r="B321" i="121"/>
  <c r="E320" i="121"/>
  <c r="D320" i="121"/>
  <c r="C320" i="121"/>
  <c r="B320" i="121"/>
  <c r="E319" i="121"/>
  <c r="D319" i="121"/>
  <c r="C319" i="121"/>
  <c r="B319" i="121"/>
  <c r="E318" i="121"/>
  <c r="D318" i="121"/>
  <c r="C318" i="121"/>
  <c r="B318" i="121"/>
  <c r="E317" i="121"/>
  <c r="D317" i="121"/>
  <c r="C317" i="121"/>
  <c r="B317" i="121"/>
  <c r="E316" i="121"/>
  <c r="D316" i="121"/>
  <c r="C316" i="121"/>
  <c r="B316" i="121"/>
  <c r="E315" i="121"/>
  <c r="D315" i="121"/>
  <c r="C315" i="121"/>
  <c r="B315" i="121"/>
  <c r="E314" i="121"/>
  <c r="D314" i="121"/>
  <c r="C314" i="121"/>
  <c r="B314" i="121"/>
  <c r="E313" i="121"/>
  <c r="D313" i="121"/>
  <c r="C313" i="121"/>
  <c r="B313" i="121"/>
  <c r="E312" i="121"/>
  <c r="D312" i="121"/>
  <c r="C312" i="121"/>
  <c r="B312" i="121"/>
  <c r="E311" i="121"/>
  <c r="D311" i="121"/>
  <c r="C311" i="121"/>
  <c r="B311" i="121"/>
  <c r="E310" i="121"/>
  <c r="D310" i="121"/>
  <c r="C310" i="121"/>
  <c r="B310" i="121"/>
  <c r="E309" i="121"/>
  <c r="D309" i="121"/>
  <c r="C309" i="121"/>
  <c r="B309" i="121"/>
  <c r="E308" i="121"/>
  <c r="D308" i="121"/>
  <c r="C308" i="121"/>
  <c r="B308" i="121"/>
  <c r="E307" i="121"/>
  <c r="D307" i="121"/>
  <c r="C307" i="121"/>
  <c r="B307" i="121"/>
  <c r="E306" i="121"/>
  <c r="D306" i="121"/>
  <c r="C306" i="121"/>
  <c r="B306" i="121"/>
  <c r="E305" i="121"/>
  <c r="D305" i="121"/>
  <c r="C305" i="121"/>
  <c r="B305" i="121"/>
  <c r="E304" i="121"/>
  <c r="D304" i="121"/>
  <c r="C304" i="121"/>
  <c r="B304" i="121"/>
  <c r="E303" i="121"/>
  <c r="D303" i="121"/>
  <c r="C303" i="121"/>
  <c r="B303" i="121"/>
  <c r="E302" i="121"/>
  <c r="D302" i="121"/>
  <c r="C302" i="121"/>
  <c r="B302" i="121"/>
  <c r="E301" i="121"/>
  <c r="D301" i="121"/>
  <c r="C301" i="121"/>
  <c r="B301" i="121"/>
  <c r="E300" i="121"/>
  <c r="D300" i="121"/>
  <c r="C300" i="121"/>
  <c r="B300" i="121"/>
  <c r="E299" i="121"/>
  <c r="D299" i="121"/>
  <c r="C299" i="121"/>
  <c r="B299" i="121"/>
  <c r="E298" i="121"/>
  <c r="D298" i="121"/>
  <c r="C298" i="121"/>
  <c r="B298" i="121"/>
  <c r="E297" i="121"/>
  <c r="D297" i="121"/>
  <c r="C297" i="121"/>
  <c r="B297" i="121"/>
  <c r="E296" i="121"/>
  <c r="D296" i="121"/>
  <c r="C296" i="121"/>
  <c r="B296" i="121"/>
  <c r="E295" i="121"/>
  <c r="D295" i="121"/>
  <c r="C295" i="121"/>
  <c r="B295" i="121"/>
  <c r="E294" i="121"/>
  <c r="D294" i="121"/>
  <c r="C294" i="121"/>
  <c r="B294" i="121"/>
  <c r="E293" i="121"/>
  <c r="D293" i="121"/>
  <c r="C293" i="121"/>
  <c r="B293" i="121"/>
  <c r="E292" i="121"/>
  <c r="D292" i="121"/>
  <c r="C292" i="121"/>
  <c r="B292" i="121"/>
  <c r="E291" i="121"/>
  <c r="D291" i="121"/>
  <c r="C291" i="121"/>
  <c r="B291" i="121"/>
  <c r="E290" i="121"/>
  <c r="D290" i="121"/>
  <c r="C290" i="121"/>
  <c r="B290" i="121"/>
  <c r="E289" i="121"/>
  <c r="D289" i="121"/>
  <c r="C289" i="121"/>
  <c r="B289" i="121"/>
  <c r="E288" i="121"/>
  <c r="D288" i="121"/>
  <c r="C288" i="121"/>
  <c r="B288" i="121"/>
  <c r="E287" i="121"/>
  <c r="D287" i="121"/>
  <c r="C287" i="121"/>
  <c r="B287" i="121"/>
  <c r="E286" i="121"/>
  <c r="D286" i="121"/>
  <c r="C286" i="121"/>
  <c r="B286" i="121"/>
  <c r="E285" i="121"/>
  <c r="D285" i="121"/>
  <c r="C285" i="121"/>
  <c r="B285" i="121"/>
  <c r="E284" i="121"/>
  <c r="D284" i="121"/>
  <c r="C284" i="121"/>
  <c r="B284" i="121"/>
  <c r="E283" i="121"/>
  <c r="D283" i="121"/>
  <c r="C283" i="121"/>
  <c r="B283" i="121"/>
  <c r="E282" i="121"/>
  <c r="D282" i="121"/>
  <c r="C282" i="121"/>
  <c r="B282" i="121"/>
  <c r="E281" i="121"/>
  <c r="D281" i="121"/>
  <c r="C281" i="121"/>
  <c r="B281" i="121"/>
  <c r="E280" i="121"/>
  <c r="D280" i="121"/>
  <c r="C280" i="121"/>
  <c r="B280" i="121"/>
  <c r="E279" i="121"/>
  <c r="D279" i="121"/>
  <c r="C279" i="121"/>
  <c r="B279" i="121"/>
  <c r="E278" i="121"/>
  <c r="D278" i="121"/>
  <c r="C278" i="121"/>
  <c r="B278" i="121"/>
  <c r="E277" i="121"/>
  <c r="D277" i="121"/>
  <c r="C277" i="121"/>
  <c r="B277" i="121"/>
  <c r="E276" i="121"/>
  <c r="D276" i="121"/>
  <c r="C276" i="121"/>
  <c r="B276" i="121"/>
  <c r="E275" i="121"/>
  <c r="D275" i="121"/>
  <c r="C275" i="121"/>
  <c r="B275" i="121"/>
  <c r="E274" i="121"/>
  <c r="D274" i="121"/>
  <c r="C274" i="121"/>
  <c r="B274" i="121"/>
  <c r="E273" i="121"/>
  <c r="D273" i="121"/>
  <c r="C273" i="121"/>
  <c r="B273" i="121"/>
  <c r="E272" i="121"/>
  <c r="D272" i="121"/>
  <c r="C272" i="121"/>
  <c r="B272" i="121"/>
  <c r="E271" i="121"/>
  <c r="D271" i="121"/>
  <c r="C271" i="121"/>
  <c r="B271" i="121"/>
  <c r="E270" i="121"/>
  <c r="D270" i="121"/>
  <c r="C270" i="121"/>
  <c r="B270" i="121"/>
  <c r="E269" i="121"/>
  <c r="D269" i="121"/>
  <c r="C269" i="121"/>
  <c r="B269" i="121"/>
  <c r="E268" i="121"/>
  <c r="D268" i="121"/>
  <c r="C268" i="121"/>
  <c r="B268" i="121"/>
  <c r="E267" i="121"/>
  <c r="D267" i="121"/>
  <c r="C267" i="121"/>
  <c r="B267" i="121"/>
  <c r="E266" i="121"/>
  <c r="D266" i="121"/>
  <c r="C266" i="121"/>
  <c r="B266" i="121"/>
  <c r="E265" i="121"/>
  <c r="D265" i="121"/>
  <c r="C265" i="121"/>
  <c r="B265" i="121"/>
  <c r="E264" i="121"/>
  <c r="D264" i="121"/>
  <c r="C264" i="121"/>
  <c r="B264" i="121"/>
  <c r="E263" i="121"/>
  <c r="D263" i="121"/>
  <c r="C263" i="121"/>
  <c r="B263" i="121"/>
  <c r="E262" i="121"/>
  <c r="D262" i="121"/>
  <c r="C262" i="121"/>
  <c r="B262" i="121"/>
  <c r="E261" i="121"/>
  <c r="D261" i="121"/>
  <c r="C261" i="121"/>
  <c r="B261" i="121"/>
  <c r="E260" i="121"/>
  <c r="D260" i="121"/>
  <c r="C260" i="121"/>
  <c r="B260" i="121"/>
  <c r="E259" i="121"/>
  <c r="D259" i="121"/>
  <c r="C259" i="121"/>
  <c r="B259" i="121"/>
  <c r="E258" i="121"/>
  <c r="D258" i="121"/>
  <c r="C258" i="121"/>
  <c r="B258" i="121"/>
  <c r="E257" i="121"/>
  <c r="D257" i="121"/>
  <c r="C257" i="121"/>
  <c r="B257" i="121"/>
  <c r="E256" i="121"/>
  <c r="D256" i="121"/>
  <c r="C256" i="121"/>
  <c r="B256" i="121"/>
  <c r="E255" i="121"/>
  <c r="D255" i="121"/>
  <c r="C255" i="121"/>
  <c r="B255" i="121"/>
  <c r="E254" i="121"/>
  <c r="D254" i="121"/>
  <c r="C254" i="121"/>
  <c r="B254" i="121"/>
  <c r="E253" i="121"/>
  <c r="D253" i="121"/>
  <c r="C253" i="121"/>
  <c r="B253" i="121"/>
  <c r="E252" i="121"/>
  <c r="D252" i="121"/>
  <c r="C252" i="121"/>
  <c r="B252" i="121"/>
  <c r="E251" i="121"/>
  <c r="D251" i="121"/>
  <c r="C251" i="121"/>
  <c r="B251" i="121"/>
  <c r="E250" i="121"/>
  <c r="D250" i="121"/>
  <c r="C250" i="121"/>
  <c r="B250" i="121"/>
  <c r="E249" i="121"/>
  <c r="D249" i="121"/>
  <c r="C249" i="121"/>
  <c r="B249" i="121"/>
  <c r="E248" i="121"/>
  <c r="D248" i="121"/>
  <c r="C248" i="121"/>
  <c r="B248" i="121"/>
  <c r="E247" i="121"/>
  <c r="D247" i="121"/>
  <c r="C247" i="121"/>
  <c r="B247" i="121"/>
  <c r="E246" i="121"/>
  <c r="D246" i="121"/>
  <c r="C246" i="121"/>
  <c r="B246" i="121"/>
  <c r="E245" i="121"/>
  <c r="D245" i="121"/>
  <c r="C245" i="121"/>
  <c r="B245" i="121"/>
  <c r="E244" i="121"/>
  <c r="D244" i="121"/>
  <c r="C244" i="121"/>
  <c r="B244" i="121"/>
  <c r="E243" i="121"/>
  <c r="D243" i="121"/>
  <c r="C243" i="121"/>
  <c r="B243" i="121"/>
  <c r="E242" i="121"/>
  <c r="D242" i="121"/>
  <c r="C242" i="121"/>
  <c r="B242" i="121"/>
  <c r="E241" i="121"/>
  <c r="D241" i="121"/>
  <c r="C241" i="121"/>
  <c r="B241" i="121"/>
  <c r="E240" i="121"/>
  <c r="D240" i="121"/>
  <c r="C240" i="121"/>
  <c r="B240" i="121"/>
  <c r="E239" i="121"/>
  <c r="D239" i="121"/>
  <c r="C239" i="121"/>
  <c r="B239" i="121"/>
  <c r="E238" i="121"/>
  <c r="D238" i="121"/>
  <c r="C238" i="121"/>
  <c r="B238" i="121"/>
  <c r="E237" i="121"/>
  <c r="D237" i="121"/>
  <c r="C237" i="121"/>
  <c r="B237" i="121"/>
  <c r="E236" i="121"/>
  <c r="D236" i="121"/>
  <c r="C236" i="121"/>
  <c r="B236" i="121"/>
  <c r="E235" i="121"/>
  <c r="D235" i="121"/>
  <c r="C235" i="121"/>
  <c r="B235" i="121"/>
  <c r="E234" i="121"/>
  <c r="D234" i="121"/>
  <c r="C234" i="121"/>
  <c r="B234" i="121"/>
  <c r="E233" i="121"/>
  <c r="D233" i="121"/>
  <c r="C233" i="121"/>
  <c r="B233" i="121"/>
  <c r="E232" i="121"/>
  <c r="D232" i="121"/>
  <c r="C232" i="121"/>
  <c r="B232" i="121"/>
  <c r="E231" i="121"/>
  <c r="D231" i="121"/>
  <c r="C231" i="121"/>
  <c r="B231" i="121"/>
  <c r="E230" i="121"/>
  <c r="D230" i="121"/>
  <c r="C230" i="121"/>
  <c r="B230" i="121"/>
  <c r="E229" i="121"/>
  <c r="D229" i="121"/>
  <c r="C229" i="121"/>
  <c r="B229" i="121"/>
  <c r="E228" i="121"/>
  <c r="D228" i="121"/>
  <c r="C228" i="121"/>
  <c r="B228" i="121"/>
  <c r="E227" i="121"/>
  <c r="D227" i="121"/>
  <c r="C227" i="121"/>
  <c r="B227" i="121"/>
  <c r="E226" i="121"/>
  <c r="D226" i="121"/>
  <c r="C226" i="121"/>
  <c r="B226" i="121"/>
  <c r="E225" i="121"/>
  <c r="D225" i="121"/>
  <c r="C225" i="121"/>
  <c r="B225" i="121"/>
  <c r="E224" i="121"/>
  <c r="D224" i="121"/>
  <c r="C224" i="121"/>
  <c r="B224" i="121"/>
  <c r="E223" i="121"/>
  <c r="D223" i="121"/>
  <c r="C223" i="121"/>
  <c r="B223" i="121"/>
  <c r="E222" i="121"/>
  <c r="D222" i="121"/>
  <c r="C222" i="121"/>
  <c r="B222" i="121"/>
  <c r="E221" i="121"/>
  <c r="D221" i="121"/>
  <c r="C221" i="121"/>
  <c r="B221" i="121"/>
  <c r="E220" i="121"/>
  <c r="D220" i="121"/>
  <c r="C220" i="121"/>
  <c r="B220" i="121"/>
  <c r="E219" i="121"/>
  <c r="D219" i="121"/>
  <c r="C219" i="121"/>
  <c r="B219" i="121"/>
  <c r="E218" i="121"/>
  <c r="D218" i="121"/>
  <c r="C218" i="121"/>
  <c r="B218" i="121"/>
  <c r="E217" i="121"/>
  <c r="D217" i="121"/>
  <c r="C217" i="121"/>
  <c r="B217" i="121"/>
  <c r="E216" i="121"/>
  <c r="D216" i="121"/>
  <c r="C216" i="121"/>
  <c r="B216" i="121"/>
  <c r="E215" i="121"/>
  <c r="D215" i="121"/>
  <c r="C215" i="121"/>
  <c r="B215" i="121"/>
  <c r="E214" i="121"/>
  <c r="D214" i="121"/>
  <c r="C214" i="121"/>
  <c r="B214" i="121"/>
  <c r="E213" i="121"/>
  <c r="D213" i="121"/>
  <c r="C213" i="121"/>
  <c r="B213" i="121"/>
  <c r="E212" i="121"/>
  <c r="D212" i="121"/>
  <c r="C212" i="121"/>
  <c r="B212" i="121"/>
  <c r="E211" i="121"/>
  <c r="D211" i="121"/>
  <c r="C211" i="121"/>
  <c r="B211" i="121"/>
  <c r="E210" i="121"/>
  <c r="D210" i="121"/>
  <c r="C210" i="121"/>
  <c r="B210" i="121"/>
  <c r="E209" i="121"/>
  <c r="D209" i="121"/>
  <c r="C209" i="121"/>
  <c r="B209" i="121"/>
  <c r="E208" i="121"/>
  <c r="D208" i="121"/>
  <c r="C208" i="121"/>
  <c r="B208" i="121"/>
  <c r="E207" i="121"/>
  <c r="D207" i="121"/>
  <c r="C207" i="121"/>
  <c r="B207" i="121"/>
  <c r="E206" i="121"/>
  <c r="D206" i="121"/>
  <c r="C206" i="121"/>
  <c r="B206" i="121"/>
  <c r="E205" i="121"/>
  <c r="D205" i="121"/>
  <c r="C205" i="121"/>
  <c r="B205" i="121"/>
  <c r="E204" i="121"/>
  <c r="D204" i="121"/>
  <c r="C204" i="121"/>
  <c r="B204" i="121"/>
  <c r="E203" i="121"/>
  <c r="D203" i="121"/>
  <c r="C203" i="121"/>
  <c r="B203" i="121"/>
  <c r="E202" i="121"/>
  <c r="D202" i="121"/>
  <c r="C202" i="121"/>
  <c r="B202" i="121"/>
  <c r="E201" i="121"/>
  <c r="D201" i="121"/>
  <c r="C201" i="121"/>
  <c r="B201" i="121"/>
  <c r="E200" i="121"/>
  <c r="D200" i="121"/>
  <c r="C200" i="121"/>
  <c r="B200" i="121"/>
  <c r="E199" i="121"/>
  <c r="D199" i="121"/>
  <c r="C199" i="121"/>
  <c r="B199" i="121"/>
  <c r="E198" i="121"/>
  <c r="D198" i="121"/>
  <c r="C198" i="121"/>
  <c r="B198" i="121"/>
  <c r="E197" i="121"/>
  <c r="D197" i="121"/>
  <c r="C197" i="121"/>
  <c r="B197" i="121"/>
  <c r="E196" i="121"/>
  <c r="D196" i="121"/>
  <c r="C196" i="121"/>
  <c r="B196" i="121"/>
  <c r="E195" i="121"/>
  <c r="D195" i="121"/>
  <c r="C195" i="121"/>
  <c r="B195" i="121"/>
  <c r="E194" i="121"/>
  <c r="D194" i="121"/>
  <c r="C194" i="121"/>
  <c r="B194" i="121"/>
  <c r="E193" i="121"/>
  <c r="D193" i="121"/>
  <c r="C193" i="121"/>
  <c r="B193" i="121"/>
  <c r="E192" i="121"/>
  <c r="D192" i="121"/>
  <c r="C192" i="121"/>
  <c r="B192" i="121"/>
  <c r="E191" i="121"/>
  <c r="D191" i="121"/>
  <c r="C191" i="121"/>
  <c r="B191" i="121"/>
  <c r="E190" i="121"/>
  <c r="D190" i="121"/>
  <c r="C190" i="121"/>
  <c r="B190" i="121"/>
  <c r="E189" i="121"/>
  <c r="D189" i="121"/>
  <c r="C189" i="121"/>
  <c r="B189" i="121"/>
  <c r="E188" i="121"/>
  <c r="D188" i="121"/>
  <c r="C188" i="121"/>
  <c r="B188" i="121"/>
  <c r="E187" i="121"/>
  <c r="D187" i="121"/>
  <c r="C187" i="121"/>
  <c r="B187" i="121"/>
  <c r="E186" i="121"/>
  <c r="D186" i="121"/>
  <c r="C186" i="121"/>
  <c r="B186" i="121"/>
  <c r="E185" i="121"/>
  <c r="D185" i="121"/>
  <c r="C185" i="121"/>
  <c r="B185" i="121"/>
  <c r="E184" i="121"/>
  <c r="D184" i="121"/>
  <c r="C184" i="121"/>
  <c r="B184" i="121"/>
  <c r="E183" i="121"/>
  <c r="D183" i="121"/>
  <c r="C183" i="121"/>
  <c r="B183" i="121"/>
  <c r="E182" i="121"/>
  <c r="D182" i="121"/>
  <c r="C182" i="121"/>
  <c r="B182" i="121"/>
  <c r="E181" i="121"/>
  <c r="D181" i="121"/>
  <c r="C181" i="121"/>
  <c r="B181" i="121"/>
  <c r="E180" i="121"/>
  <c r="D180" i="121"/>
  <c r="C180" i="121"/>
  <c r="B180" i="121"/>
  <c r="E179" i="121"/>
  <c r="D179" i="121"/>
  <c r="C179" i="121"/>
  <c r="B179" i="121"/>
  <c r="E178" i="121"/>
  <c r="D178" i="121"/>
  <c r="C178" i="121"/>
  <c r="B178" i="121"/>
  <c r="E177" i="121"/>
  <c r="D177" i="121"/>
  <c r="C177" i="121"/>
  <c r="B177" i="121"/>
  <c r="E176" i="121"/>
  <c r="D176" i="121"/>
  <c r="C176" i="121"/>
  <c r="B176" i="121"/>
  <c r="E175" i="121"/>
  <c r="D175" i="121"/>
  <c r="C175" i="121"/>
  <c r="B175" i="121"/>
  <c r="E174" i="121"/>
  <c r="D174" i="121"/>
  <c r="C174" i="121"/>
  <c r="B174" i="121"/>
  <c r="E173" i="121"/>
  <c r="D173" i="121"/>
  <c r="C173" i="121"/>
  <c r="B173" i="121"/>
  <c r="E172" i="121"/>
  <c r="D172" i="121"/>
  <c r="C172" i="121"/>
  <c r="B172" i="121"/>
  <c r="E171" i="121"/>
  <c r="D171" i="121"/>
  <c r="C171" i="121"/>
  <c r="B171" i="121"/>
  <c r="E170" i="121"/>
  <c r="D170" i="121"/>
  <c r="C170" i="121"/>
  <c r="B170" i="121"/>
  <c r="E169" i="121"/>
  <c r="D169" i="121"/>
  <c r="C169" i="121"/>
  <c r="B169" i="121"/>
  <c r="E168" i="121"/>
  <c r="D168" i="121"/>
  <c r="C168" i="121"/>
  <c r="B168" i="121"/>
  <c r="E167" i="121"/>
  <c r="D167" i="121"/>
  <c r="C167" i="121"/>
  <c r="B167" i="121"/>
  <c r="E166" i="121"/>
  <c r="D166" i="121"/>
  <c r="C166" i="121"/>
  <c r="B166" i="121"/>
  <c r="E165" i="121"/>
  <c r="D165" i="121"/>
  <c r="C165" i="121"/>
  <c r="B165" i="121"/>
  <c r="E164" i="121"/>
  <c r="D164" i="121"/>
  <c r="C164" i="121"/>
  <c r="B164" i="121"/>
  <c r="E163" i="121"/>
  <c r="D163" i="121"/>
  <c r="C163" i="121"/>
  <c r="B163" i="121"/>
  <c r="E162" i="121"/>
  <c r="D162" i="121"/>
  <c r="C162" i="121"/>
  <c r="B162" i="121"/>
  <c r="E161" i="121"/>
  <c r="D161" i="121"/>
  <c r="C161" i="121"/>
  <c r="B161" i="121"/>
  <c r="E160" i="121"/>
  <c r="D160" i="121"/>
  <c r="C160" i="121"/>
  <c r="B160" i="121"/>
  <c r="E159" i="121"/>
  <c r="D159" i="121"/>
  <c r="C159" i="121"/>
  <c r="B159" i="121"/>
  <c r="E158" i="121"/>
  <c r="D158" i="121"/>
  <c r="C158" i="121"/>
  <c r="B158" i="121"/>
  <c r="E157" i="121"/>
  <c r="D157" i="121"/>
  <c r="C157" i="121"/>
  <c r="B157" i="121"/>
  <c r="E156" i="121"/>
  <c r="D156" i="121"/>
  <c r="C156" i="121"/>
  <c r="B156" i="121"/>
  <c r="E155" i="121"/>
  <c r="D155" i="121"/>
  <c r="C155" i="121"/>
  <c r="B155" i="121"/>
  <c r="E154" i="121"/>
  <c r="D154" i="121"/>
  <c r="C154" i="121"/>
  <c r="B154" i="121"/>
  <c r="E153" i="121"/>
  <c r="D153" i="121"/>
  <c r="C153" i="121"/>
  <c r="B153" i="121"/>
  <c r="E152" i="121"/>
  <c r="D152" i="121"/>
  <c r="C152" i="121"/>
  <c r="B152" i="121"/>
  <c r="E151" i="121"/>
  <c r="D151" i="121"/>
  <c r="C151" i="121"/>
  <c r="B151" i="121"/>
  <c r="E150" i="121"/>
  <c r="D150" i="121"/>
  <c r="C150" i="121"/>
  <c r="B150" i="121"/>
  <c r="E149" i="121"/>
  <c r="D149" i="121"/>
  <c r="C149" i="121"/>
  <c r="B149" i="121"/>
  <c r="E148" i="121"/>
  <c r="D148" i="121"/>
  <c r="C148" i="121"/>
  <c r="B148" i="121"/>
  <c r="E147" i="121"/>
  <c r="D147" i="121"/>
  <c r="C147" i="121"/>
  <c r="B147" i="121"/>
  <c r="E146" i="121"/>
  <c r="D146" i="121"/>
  <c r="C146" i="121"/>
  <c r="B146" i="121"/>
  <c r="E145" i="121"/>
  <c r="D145" i="121"/>
  <c r="C145" i="121"/>
  <c r="B145" i="121"/>
  <c r="E144" i="121"/>
  <c r="D144" i="121"/>
  <c r="C144" i="121"/>
  <c r="B144" i="121"/>
  <c r="E143" i="121"/>
  <c r="D143" i="121"/>
  <c r="C143" i="121"/>
  <c r="B143" i="121"/>
  <c r="E142" i="121"/>
  <c r="D142" i="121"/>
  <c r="C142" i="121"/>
  <c r="B142" i="121"/>
  <c r="E141" i="121"/>
  <c r="D141" i="121"/>
  <c r="C141" i="121"/>
  <c r="B141" i="121"/>
  <c r="E140" i="121"/>
  <c r="D140" i="121"/>
  <c r="C140" i="121"/>
  <c r="B140" i="121"/>
  <c r="E139" i="121"/>
  <c r="D139" i="121"/>
  <c r="C139" i="121"/>
  <c r="B139" i="121"/>
  <c r="E138" i="121"/>
  <c r="D138" i="121"/>
  <c r="C138" i="121"/>
  <c r="B138" i="121"/>
  <c r="E137" i="121"/>
  <c r="D137" i="121"/>
  <c r="C137" i="121"/>
  <c r="B137" i="121"/>
  <c r="E136" i="121"/>
  <c r="D136" i="121"/>
  <c r="C136" i="121"/>
  <c r="B136" i="121"/>
  <c r="E135" i="121"/>
  <c r="D135" i="121"/>
  <c r="C135" i="121"/>
  <c r="B135" i="121"/>
  <c r="E134" i="121"/>
  <c r="D134" i="121"/>
  <c r="C134" i="121"/>
  <c r="B134" i="121"/>
  <c r="E133" i="121"/>
  <c r="D133" i="121"/>
  <c r="C133" i="121"/>
  <c r="B133" i="121"/>
  <c r="E132" i="121"/>
  <c r="D132" i="121"/>
  <c r="C132" i="121"/>
  <c r="B132" i="121"/>
  <c r="E131" i="121"/>
  <c r="D131" i="121"/>
  <c r="C131" i="121"/>
  <c r="B131" i="121"/>
  <c r="E130" i="121"/>
  <c r="D130" i="121"/>
  <c r="C130" i="121"/>
  <c r="B130" i="121"/>
  <c r="E129" i="121"/>
  <c r="D129" i="121"/>
  <c r="C129" i="121"/>
  <c r="B129" i="121"/>
  <c r="E128" i="121"/>
  <c r="D128" i="121"/>
  <c r="C128" i="121"/>
  <c r="B128" i="121"/>
  <c r="E127" i="121"/>
  <c r="D127" i="121"/>
  <c r="C127" i="121"/>
  <c r="B127" i="121"/>
  <c r="E126" i="121"/>
  <c r="D126" i="121"/>
  <c r="C126" i="121"/>
  <c r="B126" i="121"/>
  <c r="E125" i="121"/>
  <c r="D125" i="121"/>
  <c r="C125" i="121"/>
  <c r="B125" i="121"/>
  <c r="E124" i="121"/>
  <c r="D124" i="121"/>
  <c r="C124" i="121"/>
  <c r="B124" i="121"/>
  <c r="E123" i="121"/>
  <c r="D123" i="121"/>
  <c r="C123" i="121"/>
  <c r="B123" i="121"/>
  <c r="E122" i="121"/>
  <c r="D122" i="121"/>
  <c r="C122" i="121"/>
  <c r="B122" i="121"/>
  <c r="E121" i="121"/>
  <c r="D121" i="121"/>
  <c r="C121" i="121"/>
  <c r="B121" i="121"/>
  <c r="E120" i="121"/>
  <c r="D120" i="121"/>
  <c r="C120" i="121"/>
  <c r="B120" i="121"/>
  <c r="E119" i="121"/>
  <c r="D119" i="121"/>
  <c r="C119" i="121"/>
  <c r="B119" i="121"/>
  <c r="E118" i="121"/>
  <c r="D118" i="121"/>
  <c r="C118" i="121"/>
  <c r="B118" i="121"/>
  <c r="E117" i="121"/>
  <c r="D117" i="121"/>
  <c r="C117" i="121"/>
  <c r="B117" i="121"/>
  <c r="E116" i="121"/>
  <c r="D116" i="121"/>
  <c r="C116" i="121"/>
  <c r="B116" i="121"/>
  <c r="E115" i="121"/>
  <c r="D115" i="121"/>
  <c r="C115" i="121"/>
  <c r="B115" i="121"/>
  <c r="E114" i="121"/>
  <c r="D114" i="121"/>
  <c r="C114" i="121"/>
  <c r="B114" i="121"/>
  <c r="E113" i="121"/>
  <c r="D113" i="121"/>
  <c r="C113" i="121"/>
  <c r="B113" i="121"/>
  <c r="E112" i="121"/>
  <c r="D112" i="121"/>
  <c r="C112" i="121"/>
  <c r="B112" i="121"/>
  <c r="E111" i="121"/>
  <c r="D111" i="121"/>
  <c r="C111" i="121"/>
  <c r="B111" i="121"/>
  <c r="E110" i="121"/>
  <c r="D110" i="121"/>
  <c r="C110" i="121"/>
  <c r="B110" i="121"/>
  <c r="E109" i="121"/>
  <c r="D109" i="121"/>
  <c r="C109" i="121"/>
  <c r="B109" i="121"/>
  <c r="E108" i="121"/>
  <c r="D108" i="121"/>
  <c r="C108" i="121"/>
  <c r="B108" i="121"/>
  <c r="E107" i="121"/>
  <c r="D107" i="121"/>
  <c r="C107" i="121"/>
  <c r="B107" i="121"/>
  <c r="E106" i="121"/>
  <c r="D106" i="121"/>
  <c r="C106" i="121"/>
  <c r="B106" i="121"/>
  <c r="E105" i="121"/>
  <c r="D105" i="121"/>
  <c r="C105" i="121"/>
  <c r="B105" i="121"/>
  <c r="E104" i="121"/>
  <c r="D104" i="121"/>
  <c r="C104" i="121"/>
  <c r="B104" i="121"/>
  <c r="E103" i="121"/>
  <c r="D103" i="121"/>
  <c r="C103" i="121"/>
  <c r="B103" i="121"/>
  <c r="E102" i="121"/>
  <c r="D102" i="121"/>
  <c r="C102" i="121"/>
  <c r="B102" i="121"/>
  <c r="E101" i="121"/>
  <c r="D101" i="121"/>
  <c r="C101" i="121"/>
  <c r="B101" i="121"/>
  <c r="E100" i="121"/>
  <c r="D100" i="121"/>
  <c r="C100" i="121"/>
  <c r="B100" i="121"/>
  <c r="E99" i="121"/>
  <c r="D99" i="121"/>
  <c r="C99" i="121"/>
  <c r="B99" i="121"/>
  <c r="E98" i="121"/>
  <c r="D98" i="121"/>
  <c r="C98" i="121"/>
  <c r="B98" i="121"/>
  <c r="E97" i="121"/>
  <c r="D97" i="121"/>
  <c r="C97" i="121"/>
  <c r="B97" i="121"/>
  <c r="E96" i="121"/>
  <c r="D96" i="121"/>
  <c r="C96" i="121"/>
  <c r="B96" i="121"/>
  <c r="E95" i="121"/>
  <c r="D95" i="121"/>
  <c r="C95" i="121"/>
  <c r="B95" i="121"/>
  <c r="E94" i="121"/>
  <c r="D94" i="121"/>
  <c r="C94" i="121"/>
  <c r="B94" i="121"/>
  <c r="E93" i="121"/>
  <c r="D93" i="121"/>
  <c r="C93" i="121"/>
  <c r="B93" i="121"/>
  <c r="E92" i="121"/>
  <c r="D92" i="121"/>
  <c r="C92" i="121"/>
  <c r="B92" i="121"/>
  <c r="E91" i="121"/>
  <c r="D91" i="121"/>
  <c r="C91" i="121"/>
  <c r="B91" i="121"/>
  <c r="E90" i="121"/>
  <c r="D90" i="121"/>
  <c r="C90" i="121"/>
  <c r="B90" i="121"/>
  <c r="E89" i="121"/>
  <c r="D89" i="121"/>
  <c r="C89" i="121"/>
  <c r="B89" i="121"/>
  <c r="E88" i="121"/>
  <c r="D88" i="121"/>
  <c r="C88" i="121"/>
  <c r="B88" i="121"/>
  <c r="E87" i="121"/>
  <c r="D87" i="121"/>
  <c r="C87" i="121"/>
  <c r="B87" i="121"/>
  <c r="E86" i="121"/>
  <c r="D86" i="121"/>
  <c r="C86" i="121"/>
  <c r="B86" i="121"/>
  <c r="E85" i="121"/>
  <c r="D85" i="121"/>
  <c r="C85" i="121"/>
  <c r="B85" i="121"/>
  <c r="E84" i="121"/>
  <c r="D84" i="121"/>
  <c r="C84" i="121"/>
  <c r="B84" i="121"/>
  <c r="E83" i="121"/>
  <c r="D83" i="121"/>
  <c r="C83" i="121"/>
  <c r="B83" i="121"/>
  <c r="E82" i="121"/>
  <c r="D82" i="121"/>
  <c r="C82" i="121"/>
  <c r="B82" i="121"/>
  <c r="E81" i="121"/>
  <c r="D81" i="121"/>
  <c r="C81" i="121"/>
  <c r="B81" i="121"/>
  <c r="E80" i="121"/>
  <c r="D80" i="121"/>
  <c r="C80" i="121"/>
  <c r="B80" i="121"/>
  <c r="E79" i="121"/>
  <c r="D79" i="121"/>
  <c r="C79" i="121"/>
  <c r="B79" i="121"/>
  <c r="E78" i="121"/>
  <c r="D78" i="121"/>
  <c r="C78" i="121"/>
  <c r="B78" i="121"/>
  <c r="E77" i="121"/>
  <c r="D77" i="121"/>
  <c r="C77" i="121"/>
  <c r="B77" i="121"/>
  <c r="E76" i="121"/>
  <c r="D76" i="121"/>
  <c r="C76" i="121"/>
  <c r="B76" i="121"/>
  <c r="E75" i="121"/>
  <c r="D75" i="121"/>
  <c r="C75" i="121"/>
  <c r="B75" i="121"/>
  <c r="E74" i="121"/>
  <c r="D74" i="121"/>
  <c r="C74" i="121"/>
  <c r="B74" i="121"/>
  <c r="E73" i="121"/>
  <c r="D73" i="121"/>
  <c r="C73" i="121"/>
  <c r="B73" i="121"/>
  <c r="E72" i="121"/>
  <c r="D72" i="121"/>
  <c r="C72" i="121"/>
  <c r="B72" i="121"/>
  <c r="E71" i="121"/>
  <c r="D71" i="121"/>
  <c r="C71" i="121"/>
  <c r="B71" i="121"/>
  <c r="E70" i="121"/>
  <c r="D70" i="121"/>
  <c r="C70" i="121"/>
  <c r="B70" i="121"/>
  <c r="E69" i="121"/>
  <c r="D69" i="121"/>
  <c r="C69" i="121"/>
  <c r="B69" i="121"/>
  <c r="E68" i="121"/>
  <c r="D68" i="121"/>
  <c r="C68" i="121"/>
  <c r="B68" i="121"/>
  <c r="E67" i="121"/>
  <c r="D67" i="121"/>
  <c r="C67" i="121"/>
  <c r="B67" i="121"/>
  <c r="E66" i="121"/>
  <c r="D66" i="121"/>
  <c r="C66" i="121"/>
  <c r="B66" i="121"/>
  <c r="E65" i="121"/>
  <c r="D65" i="121"/>
  <c r="C65" i="121"/>
  <c r="B65" i="121"/>
  <c r="E64" i="121"/>
  <c r="D64" i="121"/>
  <c r="C64" i="121"/>
  <c r="B64" i="121"/>
  <c r="E63" i="121"/>
  <c r="D63" i="121"/>
  <c r="C63" i="121"/>
  <c r="B63" i="121"/>
  <c r="E62" i="121"/>
  <c r="D62" i="121"/>
  <c r="C62" i="121"/>
  <c r="B62" i="121"/>
  <c r="E61" i="121"/>
  <c r="D61" i="121"/>
  <c r="C61" i="121"/>
  <c r="B61" i="121"/>
  <c r="E60" i="121"/>
  <c r="D60" i="121"/>
  <c r="C60" i="121"/>
  <c r="B60" i="121"/>
  <c r="E59" i="121"/>
  <c r="D59" i="121"/>
  <c r="C59" i="121"/>
  <c r="B59" i="121"/>
  <c r="E58" i="121"/>
  <c r="D58" i="121"/>
  <c r="C58" i="121"/>
  <c r="B58" i="121"/>
  <c r="E57" i="121"/>
  <c r="D57" i="121"/>
  <c r="C57" i="121"/>
  <c r="B57" i="121"/>
  <c r="E56" i="121"/>
  <c r="D56" i="121"/>
  <c r="C56" i="121"/>
  <c r="B56" i="121"/>
  <c r="E55" i="121"/>
  <c r="D55" i="121"/>
  <c r="C55" i="121"/>
  <c r="B55" i="121"/>
  <c r="E54" i="121"/>
  <c r="D54" i="121"/>
  <c r="C54" i="121"/>
  <c r="B54" i="121"/>
  <c r="E53" i="121"/>
  <c r="D53" i="121"/>
  <c r="C53" i="121"/>
  <c r="B53" i="121"/>
  <c r="E52" i="121"/>
  <c r="D52" i="121"/>
  <c r="C52" i="121"/>
  <c r="B52" i="121"/>
  <c r="E51" i="121"/>
  <c r="D51" i="121"/>
  <c r="C51" i="121"/>
  <c r="B51" i="121"/>
  <c r="E50" i="121"/>
  <c r="D50" i="121"/>
  <c r="C50" i="121"/>
  <c r="B50" i="121"/>
  <c r="E49" i="121"/>
  <c r="D49" i="121"/>
  <c r="C49" i="121"/>
  <c r="B49" i="121"/>
  <c r="E48" i="121"/>
  <c r="D48" i="121"/>
  <c r="C48" i="121"/>
  <c r="B48" i="121"/>
  <c r="E47" i="121"/>
  <c r="D47" i="121"/>
  <c r="C47" i="121"/>
  <c r="B47" i="121"/>
  <c r="E46" i="121"/>
  <c r="D46" i="121"/>
  <c r="C46" i="121"/>
  <c r="B46" i="121"/>
  <c r="E45" i="121"/>
  <c r="D45" i="121"/>
  <c r="C45" i="121"/>
  <c r="B45" i="121"/>
  <c r="E44" i="121"/>
  <c r="D44" i="121"/>
  <c r="C44" i="121"/>
  <c r="B44" i="121"/>
  <c r="E43" i="121"/>
  <c r="D43" i="121"/>
  <c r="C43" i="121"/>
  <c r="B43" i="121"/>
  <c r="E42" i="121"/>
  <c r="D42" i="121"/>
  <c r="C42" i="121"/>
  <c r="B42" i="121"/>
  <c r="E41" i="121"/>
  <c r="D41" i="121"/>
  <c r="C41" i="121"/>
  <c r="B41" i="121"/>
  <c r="E40" i="121"/>
  <c r="D40" i="121"/>
  <c r="C40" i="121"/>
  <c r="B40" i="121"/>
  <c r="E39" i="121"/>
  <c r="D39" i="121"/>
  <c r="C39" i="121"/>
  <c r="B39" i="121"/>
  <c r="E38" i="121"/>
  <c r="D38" i="121"/>
  <c r="C38" i="121"/>
  <c r="B38" i="121"/>
  <c r="E37" i="121"/>
  <c r="D37" i="121"/>
  <c r="C37" i="121"/>
  <c r="B37" i="121"/>
  <c r="E36" i="121"/>
  <c r="D36" i="121"/>
  <c r="C36" i="121"/>
  <c r="B36" i="121"/>
  <c r="E35" i="121"/>
  <c r="D35" i="121"/>
  <c r="C35" i="121"/>
  <c r="B35" i="121"/>
  <c r="E34" i="121"/>
  <c r="D34" i="121"/>
  <c r="C34" i="121"/>
  <c r="B34" i="121"/>
  <c r="E33" i="121"/>
  <c r="D33" i="121"/>
  <c r="C33" i="121"/>
  <c r="B33" i="121"/>
  <c r="E32" i="121"/>
  <c r="D32" i="121"/>
  <c r="C32" i="121"/>
  <c r="B32" i="121"/>
  <c r="E31" i="121"/>
  <c r="D31" i="121"/>
  <c r="C31" i="121"/>
  <c r="B31" i="121"/>
  <c r="E30" i="121"/>
  <c r="D30" i="121"/>
  <c r="C30" i="121"/>
  <c r="B30" i="121"/>
  <c r="E29" i="121"/>
  <c r="D29" i="121"/>
  <c r="C29" i="121"/>
  <c r="B29" i="121"/>
  <c r="E28" i="121"/>
  <c r="D28" i="121"/>
  <c r="C28" i="121"/>
  <c r="B28" i="121"/>
  <c r="E27" i="121"/>
  <c r="D27" i="121"/>
  <c r="C27" i="121"/>
  <c r="B27" i="121"/>
  <c r="E26" i="121"/>
  <c r="D26" i="121"/>
  <c r="C26" i="121"/>
  <c r="B26" i="121"/>
  <c r="E25" i="121"/>
  <c r="D25" i="121"/>
  <c r="C25" i="121"/>
  <c r="B25" i="121"/>
  <c r="E24" i="121"/>
  <c r="D24" i="121"/>
  <c r="C24" i="121"/>
  <c r="B24" i="121"/>
  <c r="E23" i="121"/>
  <c r="D23" i="121"/>
  <c r="C23" i="121"/>
  <c r="B23" i="121"/>
  <c r="E22" i="121"/>
  <c r="D22" i="121"/>
  <c r="C22" i="121"/>
  <c r="B22" i="121"/>
  <c r="E21" i="121"/>
  <c r="D21" i="121"/>
  <c r="C21" i="121"/>
  <c r="B21" i="121"/>
  <c r="E20" i="121"/>
  <c r="D20" i="121"/>
  <c r="C20" i="121"/>
  <c r="B20" i="121"/>
  <c r="E19" i="121"/>
  <c r="D19" i="121"/>
  <c r="C19" i="121"/>
  <c r="B19" i="121"/>
  <c r="E18" i="121"/>
  <c r="D18" i="121"/>
  <c r="C18" i="121"/>
  <c r="B18" i="121"/>
  <c r="E17" i="121"/>
  <c r="D17" i="121"/>
  <c r="C17" i="121"/>
  <c r="B17" i="121"/>
  <c r="E16" i="121"/>
  <c r="D16" i="121"/>
  <c r="C16" i="121"/>
  <c r="B16" i="121"/>
  <c r="E15" i="121"/>
  <c r="D15" i="121"/>
  <c r="C15" i="121"/>
  <c r="B15" i="121"/>
  <c r="E14" i="121"/>
  <c r="D14" i="121"/>
  <c r="C14" i="121"/>
  <c r="B14" i="121"/>
  <c r="E13" i="121"/>
  <c r="D13" i="121"/>
  <c r="C13" i="121"/>
  <c r="B13" i="121"/>
  <c r="E12" i="121"/>
  <c r="D12" i="121"/>
  <c r="C12" i="121"/>
  <c r="B12" i="121"/>
  <c r="E11" i="121"/>
  <c r="D11" i="121"/>
  <c r="C11" i="121"/>
  <c r="B11" i="121"/>
  <c r="E10" i="121"/>
  <c r="D10" i="121"/>
  <c r="C10" i="121"/>
  <c r="B10" i="121"/>
  <c r="E9" i="121"/>
  <c r="D9" i="121"/>
  <c r="C9" i="121"/>
  <c r="B9" i="121"/>
  <c r="E8" i="121"/>
  <c r="D8" i="121"/>
  <c r="C8" i="121"/>
  <c r="B8" i="121"/>
  <c r="E7" i="121"/>
  <c r="D7" i="121"/>
  <c r="C7" i="121"/>
  <c r="B7" i="121"/>
  <c r="X4" i="121"/>
  <c r="E4" i="121"/>
  <c r="D4" i="121"/>
  <c r="X3" i="121"/>
  <c r="Z2" i="121"/>
  <c r="Y2" i="121"/>
  <c r="X2" i="121"/>
  <c r="H2" i="121"/>
  <c r="X1" i="121"/>
  <c r="H1" i="121"/>
  <c r="D359" i="120"/>
  <c r="C359" i="120"/>
  <c r="K358" i="120"/>
  <c r="E358" i="120"/>
  <c r="K357" i="120"/>
  <c r="F357" i="120"/>
  <c r="E357" i="120"/>
  <c r="E356" i="120"/>
  <c r="D356" i="120"/>
  <c r="C356" i="120"/>
  <c r="B356" i="120"/>
  <c r="E355" i="120"/>
  <c r="D355" i="120"/>
  <c r="C355" i="120"/>
  <c r="B355" i="120"/>
  <c r="E354" i="120"/>
  <c r="D354" i="120"/>
  <c r="C354" i="120"/>
  <c r="B354" i="120"/>
  <c r="E353" i="120"/>
  <c r="D353" i="120"/>
  <c r="C353" i="120"/>
  <c r="B353" i="120"/>
  <c r="E352" i="120"/>
  <c r="D352" i="120"/>
  <c r="C352" i="120"/>
  <c r="B352" i="120"/>
  <c r="E351" i="120"/>
  <c r="D351" i="120"/>
  <c r="C351" i="120"/>
  <c r="B351" i="120"/>
  <c r="E350" i="120"/>
  <c r="D350" i="120"/>
  <c r="C350" i="120"/>
  <c r="B350" i="120"/>
  <c r="E349" i="120"/>
  <c r="D349" i="120"/>
  <c r="C349" i="120"/>
  <c r="B349" i="120"/>
  <c r="E348" i="120"/>
  <c r="D348" i="120"/>
  <c r="C348" i="120"/>
  <c r="B348" i="120"/>
  <c r="E347" i="120"/>
  <c r="D347" i="120"/>
  <c r="C347" i="120"/>
  <c r="B347" i="120"/>
  <c r="E346" i="120"/>
  <c r="D346" i="120"/>
  <c r="C346" i="120"/>
  <c r="B346" i="120"/>
  <c r="E345" i="120"/>
  <c r="D345" i="120"/>
  <c r="C345" i="120"/>
  <c r="B345" i="120"/>
  <c r="E344" i="120"/>
  <c r="D344" i="120"/>
  <c r="C344" i="120"/>
  <c r="B344" i="120"/>
  <c r="E343" i="120"/>
  <c r="D343" i="120"/>
  <c r="C343" i="120"/>
  <c r="B343" i="120"/>
  <c r="E342" i="120"/>
  <c r="D342" i="120"/>
  <c r="C342" i="120"/>
  <c r="B342" i="120"/>
  <c r="E341" i="120"/>
  <c r="D341" i="120"/>
  <c r="C341" i="120"/>
  <c r="B341" i="120"/>
  <c r="E340" i="120"/>
  <c r="D340" i="120"/>
  <c r="C340" i="120"/>
  <c r="B340" i="120"/>
  <c r="E339" i="120"/>
  <c r="D339" i="120"/>
  <c r="C339" i="120"/>
  <c r="B339" i="120"/>
  <c r="E338" i="120"/>
  <c r="D338" i="120"/>
  <c r="C338" i="120"/>
  <c r="B338" i="120"/>
  <c r="E337" i="120"/>
  <c r="D337" i="120"/>
  <c r="C337" i="120"/>
  <c r="B337" i="120"/>
  <c r="E336" i="120"/>
  <c r="D336" i="120"/>
  <c r="C336" i="120"/>
  <c r="B336" i="120"/>
  <c r="E335" i="120"/>
  <c r="D335" i="120"/>
  <c r="C335" i="120"/>
  <c r="B335" i="120"/>
  <c r="E334" i="120"/>
  <c r="D334" i="120"/>
  <c r="C334" i="120"/>
  <c r="B334" i="120"/>
  <c r="E333" i="120"/>
  <c r="D333" i="120"/>
  <c r="C333" i="120"/>
  <c r="B333" i="120"/>
  <c r="E332" i="120"/>
  <c r="D332" i="120"/>
  <c r="C332" i="120"/>
  <c r="B332" i="120"/>
  <c r="E331" i="120"/>
  <c r="D331" i="120"/>
  <c r="C331" i="120"/>
  <c r="B331" i="120"/>
  <c r="E330" i="120"/>
  <c r="D330" i="120"/>
  <c r="C330" i="120"/>
  <c r="B330" i="120"/>
  <c r="E329" i="120"/>
  <c r="D329" i="120"/>
  <c r="C329" i="120"/>
  <c r="B329" i="120"/>
  <c r="E328" i="120"/>
  <c r="D328" i="120"/>
  <c r="C328" i="120"/>
  <c r="B328" i="120"/>
  <c r="E327" i="120"/>
  <c r="D327" i="120"/>
  <c r="C327" i="120"/>
  <c r="B327" i="120"/>
  <c r="E326" i="120"/>
  <c r="D326" i="120"/>
  <c r="C326" i="120"/>
  <c r="B326" i="120"/>
  <c r="E325" i="120"/>
  <c r="D325" i="120"/>
  <c r="C325" i="120"/>
  <c r="B325" i="120"/>
  <c r="E324" i="120"/>
  <c r="D324" i="120"/>
  <c r="C324" i="120"/>
  <c r="B324" i="120"/>
  <c r="E323" i="120"/>
  <c r="D323" i="120"/>
  <c r="C323" i="120"/>
  <c r="B323" i="120"/>
  <c r="E322" i="120"/>
  <c r="D322" i="120"/>
  <c r="C322" i="120"/>
  <c r="B322" i="120"/>
  <c r="E321" i="120"/>
  <c r="D321" i="120"/>
  <c r="C321" i="120"/>
  <c r="B321" i="120"/>
  <c r="E320" i="120"/>
  <c r="D320" i="120"/>
  <c r="C320" i="120"/>
  <c r="B320" i="120"/>
  <c r="E319" i="120"/>
  <c r="D319" i="120"/>
  <c r="C319" i="120"/>
  <c r="B319" i="120"/>
  <c r="E318" i="120"/>
  <c r="D318" i="120"/>
  <c r="C318" i="120"/>
  <c r="B318" i="120"/>
  <c r="E317" i="120"/>
  <c r="D317" i="120"/>
  <c r="C317" i="120"/>
  <c r="B317" i="120"/>
  <c r="E316" i="120"/>
  <c r="D316" i="120"/>
  <c r="C316" i="120"/>
  <c r="B316" i="120"/>
  <c r="E315" i="120"/>
  <c r="D315" i="120"/>
  <c r="C315" i="120"/>
  <c r="B315" i="120"/>
  <c r="E314" i="120"/>
  <c r="D314" i="120"/>
  <c r="C314" i="120"/>
  <c r="B314" i="120"/>
  <c r="E313" i="120"/>
  <c r="D313" i="120"/>
  <c r="C313" i="120"/>
  <c r="B313" i="120"/>
  <c r="E312" i="120"/>
  <c r="D312" i="120"/>
  <c r="C312" i="120"/>
  <c r="B312" i="120"/>
  <c r="E311" i="120"/>
  <c r="D311" i="120"/>
  <c r="C311" i="120"/>
  <c r="B311" i="120"/>
  <c r="E310" i="120"/>
  <c r="D310" i="120"/>
  <c r="C310" i="120"/>
  <c r="B310" i="120"/>
  <c r="E309" i="120"/>
  <c r="D309" i="120"/>
  <c r="C309" i="120"/>
  <c r="B309" i="120"/>
  <c r="E308" i="120"/>
  <c r="D308" i="120"/>
  <c r="C308" i="120"/>
  <c r="B308" i="120"/>
  <c r="E307" i="120"/>
  <c r="D307" i="120"/>
  <c r="C307" i="120"/>
  <c r="B307" i="120"/>
  <c r="E306" i="120"/>
  <c r="D306" i="120"/>
  <c r="C306" i="120"/>
  <c r="B306" i="120"/>
  <c r="E305" i="120"/>
  <c r="D305" i="120"/>
  <c r="C305" i="120"/>
  <c r="B305" i="120"/>
  <c r="E304" i="120"/>
  <c r="D304" i="120"/>
  <c r="C304" i="120"/>
  <c r="B304" i="120"/>
  <c r="E303" i="120"/>
  <c r="D303" i="120"/>
  <c r="C303" i="120"/>
  <c r="B303" i="120"/>
  <c r="E302" i="120"/>
  <c r="D302" i="120"/>
  <c r="C302" i="120"/>
  <c r="B302" i="120"/>
  <c r="E301" i="120"/>
  <c r="D301" i="120"/>
  <c r="C301" i="120"/>
  <c r="B301" i="120"/>
  <c r="E300" i="120"/>
  <c r="D300" i="120"/>
  <c r="C300" i="120"/>
  <c r="B300" i="120"/>
  <c r="E299" i="120"/>
  <c r="D299" i="120"/>
  <c r="C299" i="120"/>
  <c r="B299" i="120"/>
  <c r="E298" i="120"/>
  <c r="D298" i="120"/>
  <c r="C298" i="120"/>
  <c r="B298" i="120"/>
  <c r="E297" i="120"/>
  <c r="D297" i="120"/>
  <c r="C297" i="120"/>
  <c r="B297" i="120"/>
  <c r="E296" i="120"/>
  <c r="D296" i="120"/>
  <c r="C296" i="120"/>
  <c r="B296" i="120"/>
  <c r="E295" i="120"/>
  <c r="D295" i="120"/>
  <c r="C295" i="120"/>
  <c r="B295" i="120"/>
  <c r="E294" i="120"/>
  <c r="D294" i="120"/>
  <c r="C294" i="120"/>
  <c r="B294" i="120"/>
  <c r="E293" i="120"/>
  <c r="D293" i="120"/>
  <c r="C293" i="120"/>
  <c r="B293" i="120"/>
  <c r="E292" i="120"/>
  <c r="D292" i="120"/>
  <c r="C292" i="120"/>
  <c r="B292" i="120"/>
  <c r="E291" i="120"/>
  <c r="D291" i="120"/>
  <c r="C291" i="120"/>
  <c r="B291" i="120"/>
  <c r="E290" i="120"/>
  <c r="D290" i="120"/>
  <c r="C290" i="120"/>
  <c r="B290" i="120"/>
  <c r="E289" i="120"/>
  <c r="D289" i="120"/>
  <c r="C289" i="120"/>
  <c r="B289" i="120"/>
  <c r="E288" i="120"/>
  <c r="D288" i="120"/>
  <c r="C288" i="120"/>
  <c r="B288" i="120"/>
  <c r="E287" i="120"/>
  <c r="D287" i="120"/>
  <c r="C287" i="120"/>
  <c r="B287" i="120"/>
  <c r="E286" i="120"/>
  <c r="D286" i="120"/>
  <c r="C286" i="120"/>
  <c r="B286" i="120"/>
  <c r="E285" i="120"/>
  <c r="D285" i="120"/>
  <c r="C285" i="120"/>
  <c r="B285" i="120"/>
  <c r="E284" i="120"/>
  <c r="D284" i="120"/>
  <c r="C284" i="120"/>
  <c r="B284" i="120"/>
  <c r="E283" i="120"/>
  <c r="D283" i="120"/>
  <c r="C283" i="120"/>
  <c r="B283" i="120"/>
  <c r="E282" i="120"/>
  <c r="D282" i="120"/>
  <c r="C282" i="120"/>
  <c r="B282" i="120"/>
  <c r="E281" i="120"/>
  <c r="D281" i="120"/>
  <c r="C281" i="120"/>
  <c r="B281" i="120"/>
  <c r="E280" i="120"/>
  <c r="D280" i="120"/>
  <c r="C280" i="120"/>
  <c r="B280" i="120"/>
  <c r="E279" i="120"/>
  <c r="D279" i="120"/>
  <c r="C279" i="120"/>
  <c r="B279" i="120"/>
  <c r="E278" i="120"/>
  <c r="D278" i="120"/>
  <c r="C278" i="120"/>
  <c r="B278" i="120"/>
  <c r="E277" i="120"/>
  <c r="D277" i="120"/>
  <c r="C277" i="120"/>
  <c r="B277" i="120"/>
  <c r="E276" i="120"/>
  <c r="D276" i="120"/>
  <c r="C276" i="120"/>
  <c r="B276" i="120"/>
  <c r="E275" i="120"/>
  <c r="D275" i="120"/>
  <c r="C275" i="120"/>
  <c r="B275" i="120"/>
  <c r="E274" i="120"/>
  <c r="D274" i="120"/>
  <c r="C274" i="120"/>
  <c r="B274" i="120"/>
  <c r="E273" i="120"/>
  <c r="D273" i="120"/>
  <c r="C273" i="120"/>
  <c r="B273" i="120"/>
  <c r="E272" i="120"/>
  <c r="D272" i="120"/>
  <c r="C272" i="120"/>
  <c r="B272" i="120"/>
  <c r="E271" i="120"/>
  <c r="D271" i="120"/>
  <c r="C271" i="120"/>
  <c r="B271" i="120"/>
  <c r="E270" i="120"/>
  <c r="D270" i="120"/>
  <c r="C270" i="120"/>
  <c r="B270" i="120"/>
  <c r="E269" i="120"/>
  <c r="D269" i="120"/>
  <c r="C269" i="120"/>
  <c r="B269" i="120"/>
  <c r="E268" i="120"/>
  <c r="D268" i="120"/>
  <c r="C268" i="120"/>
  <c r="B268" i="120"/>
  <c r="E267" i="120"/>
  <c r="D267" i="120"/>
  <c r="C267" i="120"/>
  <c r="B267" i="120"/>
  <c r="E266" i="120"/>
  <c r="D266" i="120"/>
  <c r="C266" i="120"/>
  <c r="B266" i="120"/>
  <c r="E265" i="120"/>
  <c r="D265" i="120"/>
  <c r="C265" i="120"/>
  <c r="B265" i="120"/>
  <c r="E264" i="120"/>
  <c r="D264" i="120"/>
  <c r="C264" i="120"/>
  <c r="B264" i="120"/>
  <c r="E263" i="120"/>
  <c r="D263" i="120"/>
  <c r="C263" i="120"/>
  <c r="B263" i="120"/>
  <c r="E262" i="120"/>
  <c r="D262" i="120"/>
  <c r="C262" i="120"/>
  <c r="B262" i="120"/>
  <c r="E261" i="120"/>
  <c r="D261" i="120"/>
  <c r="C261" i="120"/>
  <c r="B261" i="120"/>
  <c r="E260" i="120"/>
  <c r="D260" i="120"/>
  <c r="C260" i="120"/>
  <c r="B260" i="120"/>
  <c r="E259" i="120"/>
  <c r="D259" i="120"/>
  <c r="C259" i="120"/>
  <c r="B259" i="120"/>
  <c r="E258" i="120"/>
  <c r="D258" i="120"/>
  <c r="C258" i="120"/>
  <c r="B258" i="120"/>
  <c r="E257" i="120"/>
  <c r="D257" i="120"/>
  <c r="C257" i="120"/>
  <c r="B257" i="120"/>
  <c r="E256" i="120"/>
  <c r="D256" i="120"/>
  <c r="C256" i="120"/>
  <c r="B256" i="120"/>
  <c r="E255" i="120"/>
  <c r="D255" i="120"/>
  <c r="C255" i="120"/>
  <c r="B255" i="120"/>
  <c r="E254" i="120"/>
  <c r="D254" i="120"/>
  <c r="C254" i="120"/>
  <c r="B254" i="120"/>
  <c r="E253" i="120"/>
  <c r="D253" i="120"/>
  <c r="C253" i="120"/>
  <c r="B253" i="120"/>
  <c r="E252" i="120"/>
  <c r="D252" i="120"/>
  <c r="C252" i="120"/>
  <c r="B252" i="120"/>
  <c r="E251" i="120"/>
  <c r="D251" i="120"/>
  <c r="C251" i="120"/>
  <c r="B251" i="120"/>
  <c r="E250" i="120"/>
  <c r="D250" i="120"/>
  <c r="C250" i="120"/>
  <c r="B250" i="120"/>
  <c r="E249" i="120"/>
  <c r="D249" i="120"/>
  <c r="C249" i="120"/>
  <c r="B249" i="120"/>
  <c r="E248" i="120"/>
  <c r="D248" i="120"/>
  <c r="C248" i="120"/>
  <c r="B248" i="120"/>
  <c r="E247" i="120"/>
  <c r="D247" i="120"/>
  <c r="C247" i="120"/>
  <c r="B247" i="120"/>
  <c r="E246" i="120"/>
  <c r="D246" i="120"/>
  <c r="C246" i="120"/>
  <c r="B246" i="120"/>
  <c r="E245" i="120"/>
  <c r="D245" i="120"/>
  <c r="C245" i="120"/>
  <c r="B245" i="120"/>
  <c r="E244" i="120"/>
  <c r="D244" i="120"/>
  <c r="C244" i="120"/>
  <c r="B244" i="120"/>
  <c r="E243" i="120"/>
  <c r="D243" i="120"/>
  <c r="C243" i="120"/>
  <c r="B243" i="120"/>
  <c r="E242" i="120"/>
  <c r="D242" i="120"/>
  <c r="C242" i="120"/>
  <c r="B242" i="120"/>
  <c r="E241" i="120"/>
  <c r="D241" i="120"/>
  <c r="C241" i="120"/>
  <c r="B241" i="120"/>
  <c r="E240" i="120"/>
  <c r="D240" i="120"/>
  <c r="C240" i="120"/>
  <c r="B240" i="120"/>
  <c r="E239" i="120"/>
  <c r="D239" i="120"/>
  <c r="C239" i="120"/>
  <c r="B239" i="120"/>
  <c r="E238" i="120"/>
  <c r="D238" i="120"/>
  <c r="C238" i="120"/>
  <c r="B238" i="120"/>
  <c r="E237" i="120"/>
  <c r="D237" i="120"/>
  <c r="C237" i="120"/>
  <c r="B237" i="120"/>
  <c r="E236" i="120"/>
  <c r="D236" i="120"/>
  <c r="C236" i="120"/>
  <c r="B236" i="120"/>
  <c r="E235" i="120"/>
  <c r="D235" i="120"/>
  <c r="C235" i="120"/>
  <c r="B235" i="120"/>
  <c r="E234" i="120"/>
  <c r="D234" i="120"/>
  <c r="C234" i="120"/>
  <c r="B234" i="120"/>
  <c r="E233" i="120"/>
  <c r="D233" i="120"/>
  <c r="C233" i="120"/>
  <c r="B233" i="120"/>
  <c r="E232" i="120"/>
  <c r="D232" i="120"/>
  <c r="C232" i="120"/>
  <c r="B232" i="120"/>
  <c r="E231" i="120"/>
  <c r="D231" i="120"/>
  <c r="C231" i="120"/>
  <c r="B231" i="120"/>
  <c r="E230" i="120"/>
  <c r="D230" i="120"/>
  <c r="C230" i="120"/>
  <c r="B230" i="120"/>
  <c r="E229" i="120"/>
  <c r="D229" i="120"/>
  <c r="C229" i="120"/>
  <c r="B229" i="120"/>
  <c r="E228" i="120"/>
  <c r="D228" i="120"/>
  <c r="C228" i="120"/>
  <c r="B228" i="120"/>
  <c r="E227" i="120"/>
  <c r="D227" i="120"/>
  <c r="C227" i="120"/>
  <c r="B227" i="120"/>
  <c r="E226" i="120"/>
  <c r="D226" i="120"/>
  <c r="C226" i="120"/>
  <c r="B226" i="120"/>
  <c r="E225" i="120"/>
  <c r="D225" i="120"/>
  <c r="C225" i="120"/>
  <c r="B225" i="120"/>
  <c r="E224" i="120"/>
  <c r="D224" i="120"/>
  <c r="C224" i="120"/>
  <c r="B224" i="120"/>
  <c r="E223" i="120"/>
  <c r="D223" i="120"/>
  <c r="C223" i="120"/>
  <c r="B223" i="120"/>
  <c r="E222" i="120"/>
  <c r="D222" i="120"/>
  <c r="C222" i="120"/>
  <c r="B222" i="120"/>
  <c r="E221" i="120"/>
  <c r="D221" i="120"/>
  <c r="C221" i="120"/>
  <c r="B221" i="120"/>
  <c r="E220" i="120"/>
  <c r="D220" i="120"/>
  <c r="C220" i="120"/>
  <c r="B220" i="120"/>
  <c r="E219" i="120"/>
  <c r="D219" i="120"/>
  <c r="C219" i="120"/>
  <c r="B219" i="120"/>
  <c r="E218" i="120"/>
  <c r="D218" i="120"/>
  <c r="C218" i="120"/>
  <c r="B218" i="120"/>
  <c r="E217" i="120"/>
  <c r="D217" i="120"/>
  <c r="C217" i="120"/>
  <c r="B217" i="120"/>
  <c r="E216" i="120"/>
  <c r="D216" i="120"/>
  <c r="C216" i="120"/>
  <c r="B216" i="120"/>
  <c r="E215" i="120"/>
  <c r="D215" i="120"/>
  <c r="C215" i="120"/>
  <c r="B215" i="120"/>
  <c r="E214" i="120"/>
  <c r="D214" i="120"/>
  <c r="C214" i="120"/>
  <c r="B214" i="120"/>
  <c r="E213" i="120"/>
  <c r="D213" i="120"/>
  <c r="C213" i="120"/>
  <c r="B213" i="120"/>
  <c r="E212" i="120"/>
  <c r="D212" i="120"/>
  <c r="C212" i="120"/>
  <c r="B212" i="120"/>
  <c r="E211" i="120"/>
  <c r="D211" i="120"/>
  <c r="C211" i="120"/>
  <c r="B211" i="120"/>
  <c r="E210" i="120"/>
  <c r="D210" i="120"/>
  <c r="C210" i="120"/>
  <c r="B210" i="120"/>
  <c r="E209" i="120"/>
  <c r="D209" i="120"/>
  <c r="C209" i="120"/>
  <c r="B209" i="120"/>
  <c r="E208" i="120"/>
  <c r="D208" i="120"/>
  <c r="C208" i="120"/>
  <c r="B208" i="120"/>
  <c r="E207" i="120"/>
  <c r="D207" i="120"/>
  <c r="C207" i="120"/>
  <c r="B207" i="120"/>
  <c r="E206" i="120"/>
  <c r="D206" i="120"/>
  <c r="C206" i="120"/>
  <c r="B206" i="120"/>
  <c r="E205" i="120"/>
  <c r="D205" i="120"/>
  <c r="C205" i="120"/>
  <c r="B205" i="120"/>
  <c r="E204" i="120"/>
  <c r="D204" i="120"/>
  <c r="C204" i="120"/>
  <c r="B204" i="120"/>
  <c r="E203" i="120"/>
  <c r="D203" i="120"/>
  <c r="C203" i="120"/>
  <c r="B203" i="120"/>
  <c r="E202" i="120"/>
  <c r="D202" i="120"/>
  <c r="C202" i="120"/>
  <c r="B202" i="120"/>
  <c r="E201" i="120"/>
  <c r="D201" i="120"/>
  <c r="C201" i="120"/>
  <c r="B201" i="120"/>
  <c r="E200" i="120"/>
  <c r="D200" i="120"/>
  <c r="C200" i="120"/>
  <c r="B200" i="120"/>
  <c r="E199" i="120"/>
  <c r="D199" i="120"/>
  <c r="C199" i="120"/>
  <c r="B199" i="120"/>
  <c r="E198" i="120"/>
  <c r="D198" i="120"/>
  <c r="C198" i="120"/>
  <c r="B198" i="120"/>
  <c r="E197" i="120"/>
  <c r="D197" i="120"/>
  <c r="C197" i="120"/>
  <c r="B197" i="120"/>
  <c r="E196" i="120"/>
  <c r="D196" i="120"/>
  <c r="C196" i="120"/>
  <c r="B196" i="120"/>
  <c r="E195" i="120"/>
  <c r="D195" i="120"/>
  <c r="C195" i="120"/>
  <c r="B195" i="120"/>
  <c r="E194" i="120"/>
  <c r="D194" i="120"/>
  <c r="C194" i="120"/>
  <c r="B194" i="120"/>
  <c r="E193" i="120"/>
  <c r="D193" i="120"/>
  <c r="C193" i="120"/>
  <c r="B193" i="120"/>
  <c r="E192" i="120"/>
  <c r="D192" i="120"/>
  <c r="C192" i="120"/>
  <c r="B192" i="120"/>
  <c r="E191" i="120"/>
  <c r="D191" i="120"/>
  <c r="C191" i="120"/>
  <c r="B191" i="120"/>
  <c r="E190" i="120"/>
  <c r="D190" i="120"/>
  <c r="C190" i="120"/>
  <c r="B190" i="120"/>
  <c r="E189" i="120"/>
  <c r="D189" i="120"/>
  <c r="C189" i="120"/>
  <c r="B189" i="120"/>
  <c r="E188" i="120"/>
  <c r="D188" i="120"/>
  <c r="C188" i="120"/>
  <c r="B188" i="120"/>
  <c r="E187" i="120"/>
  <c r="D187" i="120"/>
  <c r="C187" i="120"/>
  <c r="B187" i="120"/>
  <c r="E186" i="120"/>
  <c r="D186" i="120"/>
  <c r="C186" i="120"/>
  <c r="B186" i="120"/>
  <c r="E185" i="120"/>
  <c r="D185" i="120"/>
  <c r="C185" i="120"/>
  <c r="B185" i="120"/>
  <c r="E184" i="120"/>
  <c r="D184" i="120"/>
  <c r="C184" i="120"/>
  <c r="B184" i="120"/>
  <c r="E183" i="120"/>
  <c r="D183" i="120"/>
  <c r="C183" i="120"/>
  <c r="B183" i="120"/>
  <c r="E182" i="120"/>
  <c r="D182" i="120"/>
  <c r="C182" i="120"/>
  <c r="B182" i="120"/>
  <c r="E181" i="120"/>
  <c r="D181" i="120"/>
  <c r="C181" i="120"/>
  <c r="B181" i="120"/>
  <c r="E180" i="120"/>
  <c r="D180" i="120"/>
  <c r="C180" i="120"/>
  <c r="B180" i="120"/>
  <c r="E179" i="120"/>
  <c r="D179" i="120"/>
  <c r="C179" i="120"/>
  <c r="B179" i="120"/>
  <c r="E178" i="120"/>
  <c r="D178" i="120"/>
  <c r="C178" i="120"/>
  <c r="B178" i="120"/>
  <c r="E177" i="120"/>
  <c r="D177" i="120"/>
  <c r="C177" i="120"/>
  <c r="B177" i="120"/>
  <c r="E176" i="120"/>
  <c r="D176" i="120"/>
  <c r="C176" i="120"/>
  <c r="B176" i="120"/>
  <c r="E175" i="120"/>
  <c r="D175" i="120"/>
  <c r="C175" i="120"/>
  <c r="B175" i="120"/>
  <c r="E174" i="120"/>
  <c r="D174" i="120"/>
  <c r="C174" i="120"/>
  <c r="B174" i="120"/>
  <c r="E173" i="120"/>
  <c r="D173" i="120"/>
  <c r="C173" i="120"/>
  <c r="B173" i="120"/>
  <c r="E172" i="120"/>
  <c r="D172" i="120"/>
  <c r="C172" i="120"/>
  <c r="B172" i="120"/>
  <c r="E171" i="120"/>
  <c r="D171" i="120"/>
  <c r="C171" i="120"/>
  <c r="B171" i="120"/>
  <c r="E170" i="120"/>
  <c r="D170" i="120"/>
  <c r="C170" i="120"/>
  <c r="B170" i="120"/>
  <c r="E169" i="120"/>
  <c r="D169" i="120"/>
  <c r="C169" i="120"/>
  <c r="B169" i="120"/>
  <c r="E168" i="120"/>
  <c r="D168" i="120"/>
  <c r="C168" i="120"/>
  <c r="B168" i="120"/>
  <c r="E167" i="120"/>
  <c r="D167" i="120"/>
  <c r="C167" i="120"/>
  <c r="B167" i="120"/>
  <c r="E166" i="120"/>
  <c r="D166" i="120"/>
  <c r="C166" i="120"/>
  <c r="B166" i="120"/>
  <c r="E165" i="120"/>
  <c r="D165" i="120"/>
  <c r="C165" i="120"/>
  <c r="B165" i="120"/>
  <c r="E164" i="120"/>
  <c r="D164" i="120"/>
  <c r="C164" i="120"/>
  <c r="B164" i="120"/>
  <c r="E163" i="120"/>
  <c r="D163" i="120"/>
  <c r="C163" i="120"/>
  <c r="B163" i="120"/>
  <c r="E162" i="120"/>
  <c r="D162" i="120"/>
  <c r="C162" i="120"/>
  <c r="B162" i="120"/>
  <c r="E161" i="120"/>
  <c r="D161" i="120"/>
  <c r="C161" i="120"/>
  <c r="B161" i="120"/>
  <c r="E160" i="120"/>
  <c r="D160" i="120"/>
  <c r="C160" i="120"/>
  <c r="B160" i="120"/>
  <c r="E159" i="120"/>
  <c r="D159" i="120"/>
  <c r="C159" i="120"/>
  <c r="B159" i="120"/>
  <c r="E158" i="120"/>
  <c r="D158" i="120"/>
  <c r="C158" i="120"/>
  <c r="B158" i="120"/>
  <c r="E157" i="120"/>
  <c r="D157" i="120"/>
  <c r="C157" i="120"/>
  <c r="B157" i="120"/>
  <c r="E156" i="120"/>
  <c r="D156" i="120"/>
  <c r="C156" i="120"/>
  <c r="B156" i="120"/>
  <c r="E155" i="120"/>
  <c r="D155" i="120"/>
  <c r="C155" i="120"/>
  <c r="B155" i="120"/>
  <c r="E154" i="120"/>
  <c r="D154" i="120"/>
  <c r="C154" i="120"/>
  <c r="B154" i="120"/>
  <c r="E153" i="120"/>
  <c r="D153" i="120"/>
  <c r="C153" i="120"/>
  <c r="B153" i="120"/>
  <c r="E152" i="120"/>
  <c r="D152" i="120"/>
  <c r="C152" i="120"/>
  <c r="B152" i="120"/>
  <c r="E151" i="120"/>
  <c r="D151" i="120"/>
  <c r="C151" i="120"/>
  <c r="B151" i="120"/>
  <c r="E150" i="120"/>
  <c r="D150" i="120"/>
  <c r="C150" i="120"/>
  <c r="B150" i="120"/>
  <c r="E149" i="120"/>
  <c r="D149" i="120"/>
  <c r="C149" i="120"/>
  <c r="B149" i="120"/>
  <c r="E148" i="120"/>
  <c r="D148" i="120"/>
  <c r="C148" i="120"/>
  <c r="B148" i="120"/>
  <c r="E147" i="120"/>
  <c r="D147" i="120"/>
  <c r="C147" i="120"/>
  <c r="B147" i="120"/>
  <c r="E146" i="120"/>
  <c r="D146" i="120"/>
  <c r="C146" i="120"/>
  <c r="B146" i="120"/>
  <c r="E145" i="120"/>
  <c r="D145" i="120"/>
  <c r="C145" i="120"/>
  <c r="B145" i="120"/>
  <c r="E144" i="120"/>
  <c r="D144" i="120"/>
  <c r="C144" i="120"/>
  <c r="B144" i="120"/>
  <c r="E143" i="120"/>
  <c r="D143" i="120"/>
  <c r="C143" i="120"/>
  <c r="B143" i="120"/>
  <c r="E142" i="120"/>
  <c r="D142" i="120"/>
  <c r="C142" i="120"/>
  <c r="B142" i="120"/>
  <c r="E141" i="120"/>
  <c r="D141" i="120"/>
  <c r="C141" i="120"/>
  <c r="B141" i="120"/>
  <c r="E140" i="120"/>
  <c r="D140" i="120"/>
  <c r="C140" i="120"/>
  <c r="B140" i="120"/>
  <c r="E139" i="120"/>
  <c r="D139" i="120"/>
  <c r="C139" i="120"/>
  <c r="B139" i="120"/>
  <c r="E138" i="120"/>
  <c r="D138" i="120"/>
  <c r="C138" i="120"/>
  <c r="B138" i="120"/>
  <c r="E137" i="120"/>
  <c r="D137" i="120"/>
  <c r="C137" i="120"/>
  <c r="B137" i="120"/>
  <c r="E136" i="120"/>
  <c r="D136" i="120"/>
  <c r="C136" i="120"/>
  <c r="B136" i="120"/>
  <c r="E135" i="120"/>
  <c r="D135" i="120"/>
  <c r="C135" i="120"/>
  <c r="B135" i="120"/>
  <c r="E134" i="120"/>
  <c r="D134" i="120"/>
  <c r="C134" i="120"/>
  <c r="B134" i="120"/>
  <c r="E133" i="120"/>
  <c r="D133" i="120"/>
  <c r="C133" i="120"/>
  <c r="B133" i="120"/>
  <c r="E132" i="120"/>
  <c r="D132" i="120"/>
  <c r="C132" i="120"/>
  <c r="B132" i="120"/>
  <c r="E131" i="120"/>
  <c r="D131" i="120"/>
  <c r="C131" i="120"/>
  <c r="B131" i="120"/>
  <c r="E130" i="120"/>
  <c r="D130" i="120"/>
  <c r="C130" i="120"/>
  <c r="B130" i="120"/>
  <c r="E129" i="120"/>
  <c r="D129" i="120"/>
  <c r="C129" i="120"/>
  <c r="B129" i="120"/>
  <c r="E128" i="120"/>
  <c r="D128" i="120"/>
  <c r="C128" i="120"/>
  <c r="B128" i="120"/>
  <c r="E127" i="120"/>
  <c r="D127" i="120"/>
  <c r="C127" i="120"/>
  <c r="B127" i="120"/>
  <c r="E126" i="120"/>
  <c r="D126" i="120"/>
  <c r="C126" i="120"/>
  <c r="B126" i="120"/>
  <c r="E125" i="120"/>
  <c r="D125" i="120"/>
  <c r="C125" i="120"/>
  <c r="B125" i="120"/>
  <c r="E124" i="120"/>
  <c r="D124" i="120"/>
  <c r="C124" i="120"/>
  <c r="B124" i="120"/>
  <c r="E123" i="120"/>
  <c r="D123" i="120"/>
  <c r="C123" i="120"/>
  <c r="B123" i="120"/>
  <c r="E122" i="120"/>
  <c r="D122" i="120"/>
  <c r="C122" i="120"/>
  <c r="B122" i="120"/>
  <c r="E121" i="120"/>
  <c r="D121" i="120"/>
  <c r="C121" i="120"/>
  <c r="B121" i="120"/>
  <c r="E120" i="120"/>
  <c r="D120" i="120"/>
  <c r="C120" i="120"/>
  <c r="B120" i="120"/>
  <c r="E119" i="120"/>
  <c r="D119" i="120"/>
  <c r="C119" i="120"/>
  <c r="B119" i="120"/>
  <c r="E118" i="120"/>
  <c r="D118" i="120"/>
  <c r="C118" i="120"/>
  <c r="B118" i="120"/>
  <c r="E117" i="120"/>
  <c r="D117" i="120"/>
  <c r="C117" i="120"/>
  <c r="B117" i="120"/>
  <c r="E116" i="120"/>
  <c r="D116" i="120"/>
  <c r="C116" i="120"/>
  <c r="B116" i="120"/>
  <c r="E115" i="120"/>
  <c r="D115" i="120"/>
  <c r="C115" i="120"/>
  <c r="B115" i="120"/>
  <c r="E114" i="120"/>
  <c r="D114" i="120"/>
  <c r="C114" i="120"/>
  <c r="B114" i="120"/>
  <c r="E113" i="120"/>
  <c r="D113" i="120"/>
  <c r="C113" i="120"/>
  <c r="B113" i="120"/>
  <c r="E112" i="120"/>
  <c r="D112" i="120"/>
  <c r="C112" i="120"/>
  <c r="B112" i="120"/>
  <c r="E111" i="120"/>
  <c r="D111" i="120"/>
  <c r="C111" i="120"/>
  <c r="B111" i="120"/>
  <c r="E110" i="120"/>
  <c r="D110" i="120"/>
  <c r="C110" i="120"/>
  <c r="B110" i="120"/>
  <c r="E109" i="120"/>
  <c r="D109" i="120"/>
  <c r="C109" i="120"/>
  <c r="B109" i="120"/>
  <c r="E108" i="120"/>
  <c r="D108" i="120"/>
  <c r="C108" i="120"/>
  <c r="B108" i="120"/>
  <c r="E107" i="120"/>
  <c r="D107" i="120"/>
  <c r="C107" i="120"/>
  <c r="B107" i="120"/>
  <c r="E106" i="120"/>
  <c r="D106" i="120"/>
  <c r="C106" i="120"/>
  <c r="B106" i="120"/>
  <c r="E105" i="120"/>
  <c r="D105" i="120"/>
  <c r="C105" i="120"/>
  <c r="B105" i="120"/>
  <c r="E104" i="120"/>
  <c r="D104" i="120"/>
  <c r="C104" i="120"/>
  <c r="B104" i="120"/>
  <c r="E103" i="120"/>
  <c r="D103" i="120"/>
  <c r="C103" i="120"/>
  <c r="B103" i="120"/>
  <c r="E102" i="120"/>
  <c r="D102" i="120"/>
  <c r="C102" i="120"/>
  <c r="B102" i="120"/>
  <c r="E101" i="120"/>
  <c r="D101" i="120"/>
  <c r="C101" i="120"/>
  <c r="B101" i="120"/>
  <c r="E100" i="120"/>
  <c r="D100" i="120"/>
  <c r="C100" i="120"/>
  <c r="B100" i="120"/>
  <c r="E99" i="120"/>
  <c r="D99" i="120"/>
  <c r="C99" i="120"/>
  <c r="B99" i="120"/>
  <c r="E98" i="120"/>
  <c r="D98" i="120"/>
  <c r="C98" i="120"/>
  <c r="B98" i="120"/>
  <c r="E97" i="120"/>
  <c r="D97" i="120"/>
  <c r="C97" i="120"/>
  <c r="B97" i="120"/>
  <c r="E96" i="120"/>
  <c r="D96" i="120"/>
  <c r="C96" i="120"/>
  <c r="B96" i="120"/>
  <c r="E95" i="120"/>
  <c r="D95" i="120"/>
  <c r="C95" i="120"/>
  <c r="B95" i="120"/>
  <c r="E94" i="120"/>
  <c r="D94" i="120"/>
  <c r="C94" i="120"/>
  <c r="B94" i="120"/>
  <c r="E93" i="120"/>
  <c r="D93" i="120"/>
  <c r="C93" i="120"/>
  <c r="B93" i="120"/>
  <c r="E92" i="120"/>
  <c r="D92" i="120"/>
  <c r="C92" i="120"/>
  <c r="B92" i="120"/>
  <c r="E91" i="120"/>
  <c r="D91" i="120"/>
  <c r="C91" i="120"/>
  <c r="B91" i="120"/>
  <c r="E90" i="120"/>
  <c r="D90" i="120"/>
  <c r="C90" i="120"/>
  <c r="B90" i="120"/>
  <c r="E89" i="120"/>
  <c r="D89" i="120"/>
  <c r="C89" i="120"/>
  <c r="B89" i="120"/>
  <c r="E88" i="120"/>
  <c r="D88" i="120"/>
  <c r="C88" i="120"/>
  <c r="B88" i="120"/>
  <c r="E87" i="120"/>
  <c r="D87" i="120"/>
  <c r="C87" i="120"/>
  <c r="B87" i="120"/>
  <c r="E86" i="120"/>
  <c r="D86" i="120"/>
  <c r="C86" i="120"/>
  <c r="B86" i="120"/>
  <c r="E85" i="120"/>
  <c r="D85" i="120"/>
  <c r="C85" i="120"/>
  <c r="B85" i="120"/>
  <c r="E84" i="120"/>
  <c r="D84" i="120"/>
  <c r="C84" i="120"/>
  <c r="B84" i="120"/>
  <c r="E83" i="120"/>
  <c r="D83" i="120"/>
  <c r="C83" i="120"/>
  <c r="B83" i="120"/>
  <c r="E82" i="120"/>
  <c r="D82" i="120"/>
  <c r="C82" i="120"/>
  <c r="B82" i="120"/>
  <c r="E81" i="120"/>
  <c r="D81" i="120"/>
  <c r="C81" i="120"/>
  <c r="B81" i="120"/>
  <c r="E80" i="120"/>
  <c r="D80" i="120"/>
  <c r="C80" i="120"/>
  <c r="B80" i="120"/>
  <c r="E79" i="120"/>
  <c r="D79" i="120"/>
  <c r="C79" i="120"/>
  <c r="B79" i="120"/>
  <c r="E78" i="120"/>
  <c r="D78" i="120"/>
  <c r="C78" i="120"/>
  <c r="B78" i="120"/>
  <c r="E77" i="120"/>
  <c r="D77" i="120"/>
  <c r="C77" i="120"/>
  <c r="B77" i="120"/>
  <c r="E76" i="120"/>
  <c r="D76" i="120"/>
  <c r="C76" i="120"/>
  <c r="B76" i="120"/>
  <c r="E75" i="120"/>
  <c r="D75" i="120"/>
  <c r="C75" i="120"/>
  <c r="B75" i="120"/>
  <c r="E74" i="120"/>
  <c r="D74" i="120"/>
  <c r="C74" i="120"/>
  <c r="B74" i="120"/>
  <c r="E73" i="120"/>
  <c r="D73" i="120"/>
  <c r="C73" i="120"/>
  <c r="B73" i="120"/>
  <c r="E72" i="120"/>
  <c r="D72" i="120"/>
  <c r="C72" i="120"/>
  <c r="B72" i="120"/>
  <c r="E71" i="120"/>
  <c r="D71" i="120"/>
  <c r="C71" i="120"/>
  <c r="B71" i="120"/>
  <c r="E70" i="120"/>
  <c r="D70" i="120"/>
  <c r="C70" i="120"/>
  <c r="B70" i="120"/>
  <c r="E69" i="120"/>
  <c r="D69" i="120"/>
  <c r="C69" i="120"/>
  <c r="B69" i="120"/>
  <c r="E68" i="120"/>
  <c r="D68" i="120"/>
  <c r="C68" i="120"/>
  <c r="B68" i="120"/>
  <c r="E67" i="120"/>
  <c r="D67" i="120"/>
  <c r="C67" i="120"/>
  <c r="B67" i="120"/>
  <c r="E66" i="120"/>
  <c r="D66" i="120"/>
  <c r="C66" i="120"/>
  <c r="B66" i="120"/>
  <c r="E65" i="120"/>
  <c r="D65" i="120"/>
  <c r="C65" i="120"/>
  <c r="B65" i="120"/>
  <c r="E64" i="120"/>
  <c r="D64" i="120"/>
  <c r="C64" i="120"/>
  <c r="B64" i="120"/>
  <c r="E63" i="120"/>
  <c r="D63" i="120"/>
  <c r="C63" i="120"/>
  <c r="B63" i="120"/>
  <c r="E62" i="120"/>
  <c r="D62" i="120"/>
  <c r="C62" i="120"/>
  <c r="B62" i="120"/>
  <c r="E61" i="120"/>
  <c r="D61" i="120"/>
  <c r="C61" i="120"/>
  <c r="B61" i="120"/>
  <c r="E60" i="120"/>
  <c r="D60" i="120"/>
  <c r="C60" i="120"/>
  <c r="B60" i="120"/>
  <c r="E59" i="120"/>
  <c r="D59" i="120"/>
  <c r="C59" i="120"/>
  <c r="B59" i="120"/>
  <c r="E58" i="120"/>
  <c r="D58" i="120"/>
  <c r="C58" i="120"/>
  <c r="B58" i="120"/>
  <c r="E57" i="120"/>
  <c r="D57" i="120"/>
  <c r="C57" i="120"/>
  <c r="B57" i="120"/>
  <c r="E56" i="120"/>
  <c r="D56" i="120"/>
  <c r="C56" i="120"/>
  <c r="B56" i="120"/>
  <c r="E55" i="120"/>
  <c r="D55" i="120"/>
  <c r="C55" i="120"/>
  <c r="B55" i="120"/>
  <c r="E54" i="120"/>
  <c r="D54" i="120"/>
  <c r="C54" i="120"/>
  <c r="B54" i="120"/>
  <c r="E53" i="120"/>
  <c r="D53" i="120"/>
  <c r="C53" i="120"/>
  <c r="B53" i="120"/>
  <c r="E52" i="120"/>
  <c r="D52" i="120"/>
  <c r="C52" i="120"/>
  <c r="B52" i="120"/>
  <c r="E51" i="120"/>
  <c r="D51" i="120"/>
  <c r="C51" i="120"/>
  <c r="B51" i="120"/>
  <c r="E50" i="120"/>
  <c r="D50" i="120"/>
  <c r="C50" i="120"/>
  <c r="B50" i="120"/>
  <c r="E49" i="120"/>
  <c r="D49" i="120"/>
  <c r="C49" i="120"/>
  <c r="B49" i="120"/>
  <c r="E48" i="120"/>
  <c r="D48" i="120"/>
  <c r="C48" i="120"/>
  <c r="B48" i="120"/>
  <c r="E47" i="120"/>
  <c r="D47" i="120"/>
  <c r="C47" i="120"/>
  <c r="B47" i="120"/>
  <c r="E46" i="120"/>
  <c r="D46" i="120"/>
  <c r="C46" i="120"/>
  <c r="B46" i="120"/>
  <c r="E45" i="120"/>
  <c r="D45" i="120"/>
  <c r="C45" i="120"/>
  <c r="B45" i="120"/>
  <c r="E44" i="120"/>
  <c r="D44" i="120"/>
  <c r="C44" i="120"/>
  <c r="B44" i="120"/>
  <c r="E43" i="120"/>
  <c r="D43" i="120"/>
  <c r="C43" i="120"/>
  <c r="B43" i="120"/>
  <c r="E42" i="120"/>
  <c r="D42" i="120"/>
  <c r="C42" i="120"/>
  <c r="B42" i="120"/>
  <c r="E41" i="120"/>
  <c r="D41" i="120"/>
  <c r="C41" i="120"/>
  <c r="B41" i="120"/>
  <c r="E40" i="120"/>
  <c r="D40" i="120"/>
  <c r="C40" i="120"/>
  <c r="B40" i="120"/>
  <c r="E39" i="120"/>
  <c r="D39" i="120"/>
  <c r="C39" i="120"/>
  <c r="B39" i="120"/>
  <c r="E38" i="120"/>
  <c r="D38" i="120"/>
  <c r="C38" i="120"/>
  <c r="B38" i="120"/>
  <c r="E37" i="120"/>
  <c r="D37" i="120"/>
  <c r="C37" i="120"/>
  <c r="B37" i="120"/>
  <c r="E36" i="120"/>
  <c r="D36" i="120"/>
  <c r="C36" i="120"/>
  <c r="B36" i="120"/>
  <c r="E35" i="120"/>
  <c r="D35" i="120"/>
  <c r="C35" i="120"/>
  <c r="B35" i="120"/>
  <c r="E34" i="120"/>
  <c r="D34" i="120"/>
  <c r="C34" i="120"/>
  <c r="B34" i="120"/>
  <c r="E33" i="120"/>
  <c r="D33" i="120"/>
  <c r="C33" i="120"/>
  <c r="B33" i="120"/>
  <c r="E32" i="120"/>
  <c r="D32" i="120"/>
  <c r="C32" i="120"/>
  <c r="B32" i="120"/>
  <c r="E31" i="120"/>
  <c r="D31" i="120"/>
  <c r="C31" i="120"/>
  <c r="B31" i="120"/>
  <c r="E30" i="120"/>
  <c r="D30" i="120"/>
  <c r="C30" i="120"/>
  <c r="B30" i="120"/>
  <c r="E29" i="120"/>
  <c r="D29" i="120"/>
  <c r="C29" i="120"/>
  <c r="B29" i="120"/>
  <c r="E28" i="120"/>
  <c r="D28" i="120"/>
  <c r="C28" i="120"/>
  <c r="B28" i="120"/>
  <c r="E27" i="120"/>
  <c r="D27" i="120"/>
  <c r="C27" i="120"/>
  <c r="B27" i="120"/>
  <c r="E26" i="120"/>
  <c r="D26" i="120"/>
  <c r="C26" i="120"/>
  <c r="B26" i="120"/>
  <c r="E25" i="120"/>
  <c r="D25" i="120"/>
  <c r="C25" i="120"/>
  <c r="B25" i="120"/>
  <c r="E24" i="120"/>
  <c r="D24" i="120"/>
  <c r="C24" i="120"/>
  <c r="B24" i="120"/>
  <c r="E23" i="120"/>
  <c r="D23" i="120"/>
  <c r="C23" i="120"/>
  <c r="B23" i="120"/>
  <c r="E22" i="120"/>
  <c r="D22" i="120"/>
  <c r="C22" i="120"/>
  <c r="B22" i="120"/>
  <c r="E21" i="120"/>
  <c r="D21" i="120"/>
  <c r="C21" i="120"/>
  <c r="B21" i="120"/>
  <c r="E20" i="120"/>
  <c r="D20" i="120"/>
  <c r="C20" i="120"/>
  <c r="B20" i="120"/>
  <c r="E19" i="120"/>
  <c r="D19" i="120"/>
  <c r="C19" i="120"/>
  <c r="B19" i="120"/>
  <c r="E18" i="120"/>
  <c r="D18" i="120"/>
  <c r="C18" i="120"/>
  <c r="B18" i="120"/>
  <c r="E17" i="120"/>
  <c r="D17" i="120"/>
  <c r="C17" i="120"/>
  <c r="B17" i="120"/>
  <c r="E16" i="120"/>
  <c r="D16" i="120"/>
  <c r="C16" i="120"/>
  <c r="B16" i="120"/>
  <c r="E15" i="120"/>
  <c r="D15" i="120"/>
  <c r="C15" i="120"/>
  <c r="B15" i="120"/>
  <c r="E14" i="120"/>
  <c r="D14" i="120"/>
  <c r="C14" i="120"/>
  <c r="B14" i="120"/>
  <c r="E13" i="120"/>
  <c r="D13" i="120"/>
  <c r="C13" i="120"/>
  <c r="B13" i="120"/>
  <c r="E12" i="120"/>
  <c r="D12" i="120"/>
  <c r="C12" i="120"/>
  <c r="B12" i="120"/>
  <c r="E11" i="120"/>
  <c r="D11" i="120"/>
  <c r="C11" i="120"/>
  <c r="B11" i="120"/>
  <c r="E10" i="120"/>
  <c r="D10" i="120"/>
  <c r="C10" i="120"/>
  <c r="B10" i="120"/>
  <c r="E9" i="120"/>
  <c r="D9" i="120"/>
  <c r="C9" i="120"/>
  <c r="B9" i="120"/>
  <c r="E8" i="120"/>
  <c r="D8" i="120"/>
  <c r="C8" i="120"/>
  <c r="B8" i="120"/>
  <c r="E7" i="120"/>
  <c r="D7" i="120"/>
  <c r="C7" i="120"/>
  <c r="B7" i="120"/>
  <c r="X4" i="120"/>
  <c r="E4" i="120"/>
  <c r="D4" i="120"/>
  <c r="X3" i="120"/>
  <c r="Z2" i="120"/>
  <c r="Y2" i="120"/>
  <c r="X2" i="120"/>
  <c r="H2" i="120"/>
  <c r="X1" i="120"/>
  <c r="H1" i="120"/>
  <c r="D359" i="119"/>
  <c r="C359" i="119"/>
  <c r="K358" i="119"/>
  <c r="E358" i="119"/>
  <c r="K357" i="119"/>
  <c r="F357" i="119"/>
  <c r="E357" i="119"/>
  <c r="E356" i="119"/>
  <c r="D356" i="119"/>
  <c r="C356" i="119"/>
  <c r="B356" i="119"/>
  <c r="E355" i="119"/>
  <c r="D355" i="119"/>
  <c r="C355" i="119"/>
  <c r="B355" i="119"/>
  <c r="E354" i="119"/>
  <c r="D354" i="119"/>
  <c r="C354" i="119"/>
  <c r="B354" i="119"/>
  <c r="E353" i="119"/>
  <c r="D353" i="119"/>
  <c r="C353" i="119"/>
  <c r="B353" i="119"/>
  <c r="E352" i="119"/>
  <c r="D352" i="119"/>
  <c r="C352" i="119"/>
  <c r="B352" i="119"/>
  <c r="E351" i="119"/>
  <c r="D351" i="119"/>
  <c r="C351" i="119"/>
  <c r="B351" i="119"/>
  <c r="E350" i="119"/>
  <c r="D350" i="119"/>
  <c r="C350" i="119"/>
  <c r="B350" i="119"/>
  <c r="E349" i="119"/>
  <c r="D349" i="119"/>
  <c r="C349" i="119"/>
  <c r="B349" i="119"/>
  <c r="E348" i="119"/>
  <c r="D348" i="119"/>
  <c r="C348" i="119"/>
  <c r="B348" i="119"/>
  <c r="E347" i="119"/>
  <c r="D347" i="119"/>
  <c r="C347" i="119"/>
  <c r="B347" i="119"/>
  <c r="E346" i="119"/>
  <c r="D346" i="119"/>
  <c r="C346" i="119"/>
  <c r="B346" i="119"/>
  <c r="E345" i="119"/>
  <c r="D345" i="119"/>
  <c r="C345" i="119"/>
  <c r="B345" i="119"/>
  <c r="E344" i="119"/>
  <c r="D344" i="119"/>
  <c r="C344" i="119"/>
  <c r="B344" i="119"/>
  <c r="E343" i="119"/>
  <c r="D343" i="119"/>
  <c r="C343" i="119"/>
  <c r="B343" i="119"/>
  <c r="E342" i="119"/>
  <c r="D342" i="119"/>
  <c r="C342" i="119"/>
  <c r="B342" i="119"/>
  <c r="E341" i="119"/>
  <c r="D341" i="119"/>
  <c r="C341" i="119"/>
  <c r="B341" i="119"/>
  <c r="E340" i="119"/>
  <c r="D340" i="119"/>
  <c r="C340" i="119"/>
  <c r="B340" i="119"/>
  <c r="E339" i="119"/>
  <c r="D339" i="119"/>
  <c r="C339" i="119"/>
  <c r="B339" i="119"/>
  <c r="E338" i="119"/>
  <c r="D338" i="119"/>
  <c r="C338" i="119"/>
  <c r="B338" i="119"/>
  <c r="E337" i="119"/>
  <c r="D337" i="119"/>
  <c r="C337" i="119"/>
  <c r="B337" i="119"/>
  <c r="E336" i="119"/>
  <c r="D336" i="119"/>
  <c r="C336" i="119"/>
  <c r="B336" i="119"/>
  <c r="E335" i="119"/>
  <c r="D335" i="119"/>
  <c r="C335" i="119"/>
  <c r="B335" i="119"/>
  <c r="E334" i="119"/>
  <c r="D334" i="119"/>
  <c r="C334" i="119"/>
  <c r="B334" i="119"/>
  <c r="E333" i="119"/>
  <c r="D333" i="119"/>
  <c r="C333" i="119"/>
  <c r="B333" i="119"/>
  <c r="E332" i="119"/>
  <c r="D332" i="119"/>
  <c r="C332" i="119"/>
  <c r="B332" i="119"/>
  <c r="E331" i="119"/>
  <c r="D331" i="119"/>
  <c r="C331" i="119"/>
  <c r="B331" i="119"/>
  <c r="E330" i="119"/>
  <c r="D330" i="119"/>
  <c r="C330" i="119"/>
  <c r="B330" i="119"/>
  <c r="E329" i="119"/>
  <c r="D329" i="119"/>
  <c r="C329" i="119"/>
  <c r="B329" i="119"/>
  <c r="E328" i="119"/>
  <c r="D328" i="119"/>
  <c r="C328" i="119"/>
  <c r="B328" i="119"/>
  <c r="E327" i="119"/>
  <c r="D327" i="119"/>
  <c r="C327" i="119"/>
  <c r="B327" i="119"/>
  <c r="E326" i="119"/>
  <c r="D326" i="119"/>
  <c r="C326" i="119"/>
  <c r="B326" i="119"/>
  <c r="E325" i="119"/>
  <c r="D325" i="119"/>
  <c r="C325" i="119"/>
  <c r="B325" i="119"/>
  <c r="E324" i="119"/>
  <c r="D324" i="119"/>
  <c r="C324" i="119"/>
  <c r="B324" i="119"/>
  <c r="E323" i="119"/>
  <c r="D323" i="119"/>
  <c r="C323" i="119"/>
  <c r="B323" i="119"/>
  <c r="E322" i="119"/>
  <c r="D322" i="119"/>
  <c r="C322" i="119"/>
  <c r="B322" i="119"/>
  <c r="E321" i="119"/>
  <c r="D321" i="119"/>
  <c r="C321" i="119"/>
  <c r="B321" i="119"/>
  <c r="E320" i="119"/>
  <c r="D320" i="119"/>
  <c r="C320" i="119"/>
  <c r="B320" i="119"/>
  <c r="E319" i="119"/>
  <c r="D319" i="119"/>
  <c r="C319" i="119"/>
  <c r="B319" i="119"/>
  <c r="E318" i="119"/>
  <c r="D318" i="119"/>
  <c r="C318" i="119"/>
  <c r="B318" i="119"/>
  <c r="E317" i="119"/>
  <c r="D317" i="119"/>
  <c r="C317" i="119"/>
  <c r="B317" i="119"/>
  <c r="E316" i="119"/>
  <c r="D316" i="119"/>
  <c r="C316" i="119"/>
  <c r="B316" i="119"/>
  <c r="E315" i="119"/>
  <c r="D315" i="119"/>
  <c r="C315" i="119"/>
  <c r="B315" i="119"/>
  <c r="E314" i="119"/>
  <c r="D314" i="119"/>
  <c r="C314" i="119"/>
  <c r="B314" i="119"/>
  <c r="E313" i="119"/>
  <c r="D313" i="119"/>
  <c r="C313" i="119"/>
  <c r="B313" i="119"/>
  <c r="E312" i="119"/>
  <c r="D312" i="119"/>
  <c r="C312" i="119"/>
  <c r="B312" i="119"/>
  <c r="E311" i="119"/>
  <c r="D311" i="119"/>
  <c r="C311" i="119"/>
  <c r="B311" i="119"/>
  <c r="E310" i="119"/>
  <c r="D310" i="119"/>
  <c r="C310" i="119"/>
  <c r="B310" i="119"/>
  <c r="E309" i="119"/>
  <c r="D309" i="119"/>
  <c r="C309" i="119"/>
  <c r="B309" i="119"/>
  <c r="E308" i="119"/>
  <c r="D308" i="119"/>
  <c r="C308" i="119"/>
  <c r="B308" i="119"/>
  <c r="E307" i="119"/>
  <c r="D307" i="119"/>
  <c r="C307" i="119"/>
  <c r="B307" i="119"/>
  <c r="E306" i="119"/>
  <c r="D306" i="119"/>
  <c r="C306" i="119"/>
  <c r="B306" i="119"/>
  <c r="E305" i="119"/>
  <c r="D305" i="119"/>
  <c r="C305" i="119"/>
  <c r="B305" i="119"/>
  <c r="E304" i="119"/>
  <c r="D304" i="119"/>
  <c r="C304" i="119"/>
  <c r="B304" i="119"/>
  <c r="E303" i="119"/>
  <c r="D303" i="119"/>
  <c r="C303" i="119"/>
  <c r="B303" i="119"/>
  <c r="E302" i="119"/>
  <c r="D302" i="119"/>
  <c r="C302" i="119"/>
  <c r="B302" i="119"/>
  <c r="E301" i="119"/>
  <c r="D301" i="119"/>
  <c r="C301" i="119"/>
  <c r="B301" i="119"/>
  <c r="E300" i="119"/>
  <c r="D300" i="119"/>
  <c r="C300" i="119"/>
  <c r="B300" i="119"/>
  <c r="E299" i="119"/>
  <c r="D299" i="119"/>
  <c r="C299" i="119"/>
  <c r="B299" i="119"/>
  <c r="E298" i="119"/>
  <c r="D298" i="119"/>
  <c r="C298" i="119"/>
  <c r="B298" i="119"/>
  <c r="E297" i="119"/>
  <c r="D297" i="119"/>
  <c r="C297" i="119"/>
  <c r="B297" i="119"/>
  <c r="E296" i="119"/>
  <c r="D296" i="119"/>
  <c r="C296" i="119"/>
  <c r="B296" i="119"/>
  <c r="E295" i="119"/>
  <c r="D295" i="119"/>
  <c r="C295" i="119"/>
  <c r="B295" i="119"/>
  <c r="E294" i="119"/>
  <c r="D294" i="119"/>
  <c r="C294" i="119"/>
  <c r="B294" i="119"/>
  <c r="E293" i="119"/>
  <c r="D293" i="119"/>
  <c r="C293" i="119"/>
  <c r="B293" i="119"/>
  <c r="E292" i="119"/>
  <c r="D292" i="119"/>
  <c r="C292" i="119"/>
  <c r="B292" i="119"/>
  <c r="E291" i="119"/>
  <c r="D291" i="119"/>
  <c r="C291" i="119"/>
  <c r="B291" i="119"/>
  <c r="E290" i="119"/>
  <c r="D290" i="119"/>
  <c r="C290" i="119"/>
  <c r="B290" i="119"/>
  <c r="E289" i="119"/>
  <c r="D289" i="119"/>
  <c r="C289" i="119"/>
  <c r="B289" i="119"/>
  <c r="E288" i="119"/>
  <c r="D288" i="119"/>
  <c r="C288" i="119"/>
  <c r="B288" i="119"/>
  <c r="E287" i="119"/>
  <c r="D287" i="119"/>
  <c r="C287" i="119"/>
  <c r="B287" i="119"/>
  <c r="E286" i="119"/>
  <c r="D286" i="119"/>
  <c r="C286" i="119"/>
  <c r="B286" i="119"/>
  <c r="E285" i="119"/>
  <c r="D285" i="119"/>
  <c r="C285" i="119"/>
  <c r="B285" i="119"/>
  <c r="E284" i="119"/>
  <c r="D284" i="119"/>
  <c r="C284" i="119"/>
  <c r="B284" i="119"/>
  <c r="E283" i="119"/>
  <c r="D283" i="119"/>
  <c r="C283" i="119"/>
  <c r="B283" i="119"/>
  <c r="E282" i="119"/>
  <c r="D282" i="119"/>
  <c r="C282" i="119"/>
  <c r="B282" i="119"/>
  <c r="E281" i="119"/>
  <c r="D281" i="119"/>
  <c r="C281" i="119"/>
  <c r="B281" i="119"/>
  <c r="E280" i="119"/>
  <c r="D280" i="119"/>
  <c r="C280" i="119"/>
  <c r="B280" i="119"/>
  <c r="E279" i="119"/>
  <c r="D279" i="119"/>
  <c r="C279" i="119"/>
  <c r="B279" i="119"/>
  <c r="E278" i="119"/>
  <c r="D278" i="119"/>
  <c r="C278" i="119"/>
  <c r="B278" i="119"/>
  <c r="E277" i="119"/>
  <c r="D277" i="119"/>
  <c r="C277" i="119"/>
  <c r="B277" i="119"/>
  <c r="E276" i="119"/>
  <c r="D276" i="119"/>
  <c r="C276" i="119"/>
  <c r="B276" i="119"/>
  <c r="E275" i="119"/>
  <c r="D275" i="119"/>
  <c r="C275" i="119"/>
  <c r="B275" i="119"/>
  <c r="E274" i="119"/>
  <c r="D274" i="119"/>
  <c r="C274" i="119"/>
  <c r="B274" i="119"/>
  <c r="E273" i="119"/>
  <c r="D273" i="119"/>
  <c r="C273" i="119"/>
  <c r="B273" i="119"/>
  <c r="E272" i="119"/>
  <c r="D272" i="119"/>
  <c r="C272" i="119"/>
  <c r="B272" i="119"/>
  <c r="E271" i="119"/>
  <c r="D271" i="119"/>
  <c r="C271" i="119"/>
  <c r="B271" i="119"/>
  <c r="E270" i="119"/>
  <c r="D270" i="119"/>
  <c r="C270" i="119"/>
  <c r="B270" i="119"/>
  <c r="E269" i="119"/>
  <c r="D269" i="119"/>
  <c r="C269" i="119"/>
  <c r="B269" i="119"/>
  <c r="E268" i="119"/>
  <c r="D268" i="119"/>
  <c r="C268" i="119"/>
  <c r="B268" i="119"/>
  <c r="E267" i="119"/>
  <c r="D267" i="119"/>
  <c r="C267" i="119"/>
  <c r="B267" i="119"/>
  <c r="E266" i="119"/>
  <c r="D266" i="119"/>
  <c r="C266" i="119"/>
  <c r="B266" i="119"/>
  <c r="E265" i="119"/>
  <c r="D265" i="119"/>
  <c r="C265" i="119"/>
  <c r="B265" i="119"/>
  <c r="E264" i="119"/>
  <c r="D264" i="119"/>
  <c r="C264" i="119"/>
  <c r="B264" i="119"/>
  <c r="E263" i="119"/>
  <c r="D263" i="119"/>
  <c r="C263" i="119"/>
  <c r="B263" i="119"/>
  <c r="E262" i="119"/>
  <c r="D262" i="119"/>
  <c r="C262" i="119"/>
  <c r="B262" i="119"/>
  <c r="E261" i="119"/>
  <c r="D261" i="119"/>
  <c r="C261" i="119"/>
  <c r="B261" i="119"/>
  <c r="E260" i="119"/>
  <c r="D260" i="119"/>
  <c r="C260" i="119"/>
  <c r="B260" i="119"/>
  <c r="E259" i="119"/>
  <c r="D259" i="119"/>
  <c r="C259" i="119"/>
  <c r="B259" i="119"/>
  <c r="E258" i="119"/>
  <c r="D258" i="119"/>
  <c r="C258" i="119"/>
  <c r="B258" i="119"/>
  <c r="E257" i="119"/>
  <c r="D257" i="119"/>
  <c r="C257" i="119"/>
  <c r="B257" i="119"/>
  <c r="E256" i="119"/>
  <c r="D256" i="119"/>
  <c r="C256" i="119"/>
  <c r="B256" i="119"/>
  <c r="E255" i="119"/>
  <c r="D255" i="119"/>
  <c r="C255" i="119"/>
  <c r="B255" i="119"/>
  <c r="E254" i="119"/>
  <c r="D254" i="119"/>
  <c r="C254" i="119"/>
  <c r="B254" i="119"/>
  <c r="E253" i="119"/>
  <c r="D253" i="119"/>
  <c r="C253" i="119"/>
  <c r="B253" i="119"/>
  <c r="E252" i="119"/>
  <c r="D252" i="119"/>
  <c r="C252" i="119"/>
  <c r="B252" i="119"/>
  <c r="E251" i="119"/>
  <c r="D251" i="119"/>
  <c r="C251" i="119"/>
  <c r="B251" i="119"/>
  <c r="E250" i="119"/>
  <c r="D250" i="119"/>
  <c r="C250" i="119"/>
  <c r="B250" i="119"/>
  <c r="E249" i="119"/>
  <c r="D249" i="119"/>
  <c r="C249" i="119"/>
  <c r="B249" i="119"/>
  <c r="E248" i="119"/>
  <c r="D248" i="119"/>
  <c r="C248" i="119"/>
  <c r="B248" i="119"/>
  <c r="E247" i="119"/>
  <c r="D247" i="119"/>
  <c r="C247" i="119"/>
  <c r="B247" i="119"/>
  <c r="E246" i="119"/>
  <c r="D246" i="119"/>
  <c r="C246" i="119"/>
  <c r="B246" i="119"/>
  <c r="E245" i="119"/>
  <c r="D245" i="119"/>
  <c r="C245" i="119"/>
  <c r="B245" i="119"/>
  <c r="E244" i="119"/>
  <c r="D244" i="119"/>
  <c r="C244" i="119"/>
  <c r="B244" i="119"/>
  <c r="E243" i="119"/>
  <c r="D243" i="119"/>
  <c r="C243" i="119"/>
  <c r="B243" i="119"/>
  <c r="E242" i="119"/>
  <c r="D242" i="119"/>
  <c r="C242" i="119"/>
  <c r="B242" i="119"/>
  <c r="E241" i="119"/>
  <c r="D241" i="119"/>
  <c r="C241" i="119"/>
  <c r="B241" i="119"/>
  <c r="E240" i="119"/>
  <c r="D240" i="119"/>
  <c r="C240" i="119"/>
  <c r="B240" i="119"/>
  <c r="E239" i="119"/>
  <c r="D239" i="119"/>
  <c r="C239" i="119"/>
  <c r="B239" i="119"/>
  <c r="E238" i="119"/>
  <c r="D238" i="119"/>
  <c r="C238" i="119"/>
  <c r="B238" i="119"/>
  <c r="E237" i="119"/>
  <c r="D237" i="119"/>
  <c r="C237" i="119"/>
  <c r="B237" i="119"/>
  <c r="E236" i="119"/>
  <c r="D236" i="119"/>
  <c r="C236" i="119"/>
  <c r="B236" i="119"/>
  <c r="E235" i="119"/>
  <c r="D235" i="119"/>
  <c r="C235" i="119"/>
  <c r="B235" i="119"/>
  <c r="E234" i="119"/>
  <c r="D234" i="119"/>
  <c r="C234" i="119"/>
  <c r="B234" i="119"/>
  <c r="E233" i="119"/>
  <c r="D233" i="119"/>
  <c r="C233" i="119"/>
  <c r="B233" i="119"/>
  <c r="E232" i="119"/>
  <c r="D232" i="119"/>
  <c r="C232" i="119"/>
  <c r="B232" i="119"/>
  <c r="E231" i="119"/>
  <c r="D231" i="119"/>
  <c r="C231" i="119"/>
  <c r="B231" i="119"/>
  <c r="E230" i="119"/>
  <c r="D230" i="119"/>
  <c r="C230" i="119"/>
  <c r="B230" i="119"/>
  <c r="E229" i="119"/>
  <c r="D229" i="119"/>
  <c r="C229" i="119"/>
  <c r="B229" i="119"/>
  <c r="E228" i="119"/>
  <c r="D228" i="119"/>
  <c r="C228" i="119"/>
  <c r="B228" i="119"/>
  <c r="E227" i="119"/>
  <c r="D227" i="119"/>
  <c r="C227" i="119"/>
  <c r="B227" i="119"/>
  <c r="E226" i="119"/>
  <c r="D226" i="119"/>
  <c r="C226" i="119"/>
  <c r="B226" i="119"/>
  <c r="E225" i="119"/>
  <c r="D225" i="119"/>
  <c r="C225" i="119"/>
  <c r="B225" i="119"/>
  <c r="E224" i="119"/>
  <c r="D224" i="119"/>
  <c r="C224" i="119"/>
  <c r="B224" i="119"/>
  <c r="E223" i="119"/>
  <c r="D223" i="119"/>
  <c r="C223" i="119"/>
  <c r="B223" i="119"/>
  <c r="E222" i="119"/>
  <c r="D222" i="119"/>
  <c r="C222" i="119"/>
  <c r="B222" i="119"/>
  <c r="E221" i="119"/>
  <c r="D221" i="119"/>
  <c r="C221" i="119"/>
  <c r="B221" i="119"/>
  <c r="E220" i="119"/>
  <c r="D220" i="119"/>
  <c r="C220" i="119"/>
  <c r="B220" i="119"/>
  <c r="E219" i="119"/>
  <c r="D219" i="119"/>
  <c r="C219" i="119"/>
  <c r="B219" i="119"/>
  <c r="E218" i="119"/>
  <c r="D218" i="119"/>
  <c r="C218" i="119"/>
  <c r="B218" i="119"/>
  <c r="E217" i="119"/>
  <c r="D217" i="119"/>
  <c r="C217" i="119"/>
  <c r="B217" i="119"/>
  <c r="E216" i="119"/>
  <c r="D216" i="119"/>
  <c r="C216" i="119"/>
  <c r="B216" i="119"/>
  <c r="E215" i="119"/>
  <c r="D215" i="119"/>
  <c r="C215" i="119"/>
  <c r="B215" i="119"/>
  <c r="E214" i="119"/>
  <c r="D214" i="119"/>
  <c r="C214" i="119"/>
  <c r="B214" i="119"/>
  <c r="E213" i="119"/>
  <c r="D213" i="119"/>
  <c r="C213" i="119"/>
  <c r="B213" i="119"/>
  <c r="E212" i="119"/>
  <c r="D212" i="119"/>
  <c r="C212" i="119"/>
  <c r="B212" i="119"/>
  <c r="E211" i="119"/>
  <c r="D211" i="119"/>
  <c r="C211" i="119"/>
  <c r="B211" i="119"/>
  <c r="E210" i="119"/>
  <c r="D210" i="119"/>
  <c r="C210" i="119"/>
  <c r="B210" i="119"/>
  <c r="E209" i="119"/>
  <c r="D209" i="119"/>
  <c r="C209" i="119"/>
  <c r="B209" i="119"/>
  <c r="E208" i="119"/>
  <c r="D208" i="119"/>
  <c r="C208" i="119"/>
  <c r="B208" i="119"/>
  <c r="E207" i="119"/>
  <c r="D207" i="119"/>
  <c r="C207" i="119"/>
  <c r="B207" i="119"/>
  <c r="E206" i="119"/>
  <c r="D206" i="119"/>
  <c r="C206" i="119"/>
  <c r="B206" i="119"/>
  <c r="E205" i="119"/>
  <c r="D205" i="119"/>
  <c r="C205" i="119"/>
  <c r="B205" i="119"/>
  <c r="E204" i="119"/>
  <c r="D204" i="119"/>
  <c r="C204" i="119"/>
  <c r="B204" i="119"/>
  <c r="E203" i="119"/>
  <c r="D203" i="119"/>
  <c r="C203" i="119"/>
  <c r="B203" i="119"/>
  <c r="E202" i="119"/>
  <c r="D202" i="119"/>
  <c r="C202" i="119"/>
  <c r="B202" i="119"/>
  <c r="E201" i="119"/>
  <c r="D201" i="119"/>
  <c r="C201" i="119"/>
  <c r="B201" i="119"/>
  <c r="E200" i="119"/>
  <c r="D200" i="119"/>
  <c r="C200" i="119"/>
  <c r="B200" i="119"/>
  <c r="E199" i="119"/>
  <c r="D199" i="119"/>
  <c r="C199" i="119"/>
  <c r="B199" i="119"/>
  <c r="E198" i="119"/>
  <c r="D198" i="119"/>
  <c r="C198" i="119"/>
  <c r="B198" i="119"/>
  <c r="E197" i="119"/>
  <c r="D197" i="119"/>
  <c r="C197" i="119"/>
  <c r="B197" i="119"/>
  <c r="E196" i="119"/>
  <c r="D196" i="119"/>
  <c r="C196" i="119"/>
  <c r="B196" i="119"/>
  <c r="E195" i="119"/>
  <c r="D195" i="119"/>
  <c r="C195" i="119"/>
  <c r="B195" i="119"/>
  <c r="E194" i="119"/>
  <c r="D194" i="119"/>
  <c r="C194" i="119"/>
  <c r="B194" i="119"/>
  <c r="E193" i="119"/>
  <c r="D193" i="119"/>
  <c r="C193" i="119"/>
  <c r="B193" i="119"/>
  <c r="E192" i="119"/>
  <c r="D192" i="119"/>
  <c r="C192" i="119"/>
  <c r="B192" i="119"/>
  <c r="E191" i="119"/>
  <c r="D191" i="119"/>
  <c r="C191" i="119"/>
  <c r="B191" i="119"/>
  <c r="E190" i="119"/>
  <c r="D190" i="119"/>
  <c r="C190" i="119"/>
  <c r="B190" i="119"/>
  <c r="E189" i="119"/>
  <c r="D189" i="119"/>
  <c r="C189" i="119"/>
  <c r="B189" i="119"/>
  <c r="E188" i="119"/>
  <c r="D188" i="119"/>
  <c r="C188" i="119"/>
  <c r="B188" i="119"/>
  <c r="E187" i="119"/>
  <c r="D187" i="119"/>
  <c r="C187" i="119"/>
  <c r="B187" i="119"/>
  <c r="E186" i="119"/>
  <c r="D186" i="119"/>
  <c r="C186" i="119"/>
  <c r="B186" i="119"/>
  <c r="E185" i="119"/>
  <c r="D185" i="119"/>
  <c r="C185" i="119"/>
  <c r="B185" i="119"/>
  <c r="E184" i="119"/>
  <c r="D184" i="119"/>
  <c r="C184" i="119"/>
  <c r="B184" i="119"/>
  <c r="E183" i="119"/>
  <c r="D183" i="119"/>
  <c r="C183" i="119"/>
  <c r="B183" i="119"/>
  <c r="E182" i="119"/>
  <c r="D182" i="119"/>
  <c r="C182" i="119"/>
  <c r="B182" i="119"/>
  <c r="E181" i="119"/>
  <c r="D181" i="119"/>
  <c r="C181" i="119"/>
  <c r="B181" i="119"/>
  <c r="E180" i="119"/>
  <c r="D180" i="119"/>
  <c r="C180" i="119"/>
  <c r="B180" i="119"/>
  <c r="E179" i="119"/>
  <c r="D179" i="119"/>
  <c r="C179" i="119"/>
  <c r="B179" i="119"/>
  <c r="E178" i="119"/>
  <c r="D178" i="119"/>
  <c r="C178" i="119"/>
  <c r="B178" i="119"/>
  <c r="E177" i="119"/>
  <c r="D177" i="119"/>
  <c r="C177" i="119"/>
  <c r="B177" i="119"/>
  <c r="E176" i="119"/>
  <c r="D176" i="119"/>
  <c r="C176" i="119"/>
  <c r="B176" i="119"/>
  <c r="E175" i="119"/>
  <c r="D175" i="119"/>
  <c r="C175" i="119"/>
  <c r="B175" i="119"/>
  <c r="E174" i="119"/>
  <c r="D174" i="119"/>
  <c r="C174" i="119"/>
  <c r="B174" i="119"/>
  <c r="E173" i="119"/>
  <c r="D173" i="119"/>
  <c r="C173" i="119"/>
  <c r="B173" i="119"/>
  <c r="E172" i="119"/>
  <c r="D172" i="119"/>
  <c r="C172" i="119"/>
  <c r="B172" i="119"/>
  <c r="E171" i="119"/>
  <c r="D171" i="119"/>
  <c r="C171" i="119"/>
  <c r="B171" i="119"/>
  <c r="E170" i="119"/>
  <c r="D170" i="119"/>
  <c r="C170" i="119"/>
  <c r="B170" i="119"/>
  <c r="E169" i="119"/>
  <c r="D169" i="119"/>
  <c r="C169" i="119"/>
  <c r="B169" i="119"/>
  <c r="E168" i="119"/>
  <c r="D168" i="119"/>
  <c r="C168" i="119"/>
  <c r="B168" i="119"/>
  <c r="E167" i="119"/>
  <c r="D167" i="119"/>
  <c r="C167" i="119"/>
  <c r="B167" i="119"/>
  <c r="E166" i="119"/>
  <c r="D166" i="119"/>
  <c r="C166" i="119"/>
  <c r="B166" i="119"/>
  <c r="E165" i="119"/>
  <c r="D165" i="119"/>
  <c r="C165" i="119"/>
  <c r="B165" i="119"/>
  <c r="E164" i="119"/>
  <c r="D164" i="119"/>
  <c r="C164" i="119"/>
  <c r="B164" i="119"/>
  <c r="E163" i="119"/>
  <c r="D163" i="119"/>
  <c r="C163" i="119"/>
  <c r="B163" i="119"/>
  <c r="E162" i="119"/>
  <c r="D162" i="119"/>
  <c r="C162" i="119"/>
  <c r="B162" i="119"/>
  <c r="E161" i="119"/>
  <c r="D161" i="119"/>
  <c r="C161" i="119"/>
  <c r="B161" i="119"/>
  <c r="E160" i="119"/>
  <c r="D160" i="119"/>
  <c r="C160" i="119"/>
  <c r="B160" i="119"/>
  <c r="E159" i="119"/>
  <c r="D159" i="119"/>
  <c r="C159" i="119"/>
  <c r="B159" i="119"/>
  <c r="E158" i="119"/>
  <c r="D158" i="119"/>
  <c r="C158" i="119"/>
  <c r="B158" i="119"/>
  <c r="E157" i="119"/>
  <c r="D157" i="119"/>
  <c r="C157" i="119"/>
  <c r="B157" i="119"/>
  <c r="E156" i="119"/>
  <c r="D156" i="119"/>
  <c r="C156" i="119"/>
  <c r="B156" i="119"/>
  <c r="E155" i="119"/>
  <c r="D155" i="119"/>
  <c r="C155" i="119"/>
  <c r="B155" i="119"/>
  <c r="E154" i="119"/>
  <c r="D154" i="119"/>
  <c r="C154" i="119"/>
  <c r="B154" i="119"/>
  <c r="E153" i="119"/>
  <c r="D153" i="119"/>
  <c r="C153" i="119"/>
  <c r="B153" i="119"/>
  <c r="E152" i="119"/>
  <c r="D152" i="119"/>
  <c r="C152" i="119"/>
  <c r="B152" i="119"/>
  <c r="E151" i="119"/>
  <c r="D151" i="119"/>
  <c r="C151" i="119"/>
  <c r="B151" i="119"/>
  <c r="E150" i="119"/>
  <c r="D150" i="119"/>
  <c r="C150" i="119"/>
  <c r="B150" i="119"/>
  <c r="E149" i="119"/>
  <c r="D149" i="119"/>
  <c r="C149" i="119"/>
  <c r="B149" i="119"/>
  <c r="E148" i="119"/>
  <c r="D148" i="119"/>
  <c r="C148" i="119"/>
  <c r="B148" i="119"/>
  <c r="E147" i="119"/>
  <c r="D147" i="119"/>
  <c r="C147" i="119"/>
  <c r="B147" i="119"/>
  <c r="E146" i="119"/>
  <c r="D146" i="119"/>
  <c r="C146" i="119"/>
  <c r="B146" i="119"/>
  <c r="E145" i="119"/>
  <c r="D145" i="119"/>
  <c r="C145" i="119"/>
  <c r="B145" i="119"/>
  <c r="E144" i="119"/>
  <c r="D144" i="119"/>
  <c r="C144" i="119"/>
  <c r="B144" i="119"/>
  <c r="E143" i="119"/>
  <c r="D143" i="119"/>
  <c r="C143" i="119"/>
  <c r="B143" i="119"/>
  <c r="E142" i="119"/>
  <c r="D142" i="119"/>
  <c r="C142" i="119"/>
  <c r="B142" i="119"/>
  <c r="E141" i="119"/>
  <c r="D141" i="119"/>
  <c r="C141" i="119"/>
  <c r="B141" i="119"/>
  <c r="E140" i="119"/>
  <c r="D140" i="119"/>
  <c r="C140" i="119"/>
  <c r="B140" i="119"/>
  <c r="E139" i="119"/>
  <c r="D139" i="119"/>
  <c r="C139" i="119"/>
  <c r="B139" i="119"/>
  <c r="E138" i="119"/>
  <c r="D138" i="119"/>
  <c r="C138" i="119"/>
  <c r="B138" i="119"/>
  <c r="E137" i="119"/>
  <c r="D137" i="119"/>
  <c r="C137" i="119"/>
  <c r="B137" i="119"/>
  <c r="E136" i="119"/>
  <c r="D136" i="119"/>
  <c r="C136" i="119"/>
  <c r="B136" i="119"/>
  <c r="E135" i="119"/>
  <c r="D135" i="119"/>
  <c r="C135" i="119"/>
  <c r="B135" i="119"/>
  <c r="E134" i="119"/>
  <c r="D134" i="119"/>
  <c r="C134" i="119"/>
  <c r="B134" i="119"/>
  <c r="E133" i="119"/>
  <c r="D133" i="119"/>
  <c r="C133" i="119"/>
  <c r="B133" i="119"/>
  <c r="E132" i="119"/>
  <c r="D132" i="119"/>
  <c r="C132" i="119"/>
  <c r="B132" i="119"/>
  <c r="E131" i="119"/>
  <c r="D131" i="119"/>
  <c r="C131" i="119"/>
  <c r="B131" i="119"/>
  <c r="E130" i="119"/>
  <c r="D130" i="119"/>
  <c r="C130" i="119"/>
  <c r="B130" i="119"/>
  <c r="E129" i="119"/>
  <c r="D129" i="119"/>
  <c r="C129" i="119"/>
  <c r="B129" i="119"/>
  <c r="E128" i="119"/>
  <c r="D128" i="119"/>
  <c r="C128" i="119"/>
  <c r="B128" i="119"/>
  <c r="E127" i="119"/>
  <c r="D127" i="119"/>
  <c r="C127" i="119"/>
  <c r="B127" i="119"/>
  <c r="E126" i="119"/>
  <c r="D126" i="119"/>
  <c r="C126" i="119"/>
  <c r="B126" i="119"/>
  <c r="E125" i="119"/>
  <c r="D125" i="119"/>
  <c r="C125" i="119"/>
  <c r="B125" i="119"/>
  <c r="E124" i="119"/>
  <c r="D124" i="119"/>
  <c r="C124" i="119"/>
  <c r="B124" i="119"/>
  <c r="E123" i="119"/>
  <c r="D123" i="119"/>
  <c r="C123" i="119"/>
  <c r="B123" i="119"/>
  <c r="E122" i="119"/>
  <c r="D122" i="119"/>
  <c r="C122" i="119"/>
  <c r="B122" i="119"/>
  <c r="E121" i="119"/>
  <c r="D121" i="119"/>
  <c r="C121" i="119"/>
  <c r="B121" i="119"/>
  <c r="E120" i="119"/>
  <c r="D120" i="119"/>
  <c r="C120" i="119"/>
  <c r="B120" i="119"/>
  <c r="E119" i="119"/>
  <c r="D119" i="119"/>
  <c r="C119" i="119"/>
  <c r="B119" i="119"/>
  <c r="E118" i="119"/>
  <c r="D118" i="119"/>
  <c r="C118" i="119"/>
  <c r="B118" i="119"/>
  <c r="E117" i="119"/>
  <c r="D117" i="119"/>
  <c r="C117" i="119"/>
  <c r="B117" i="119"/>
  <c r="E116" i="119"/>
  <c r="D116" i="119"/>
  <c r="C116" i="119"/>
  <c r="B116" i="119"/>
  <c r="E115" i="119"/>
  <c r="D115" i="119"/>
  <c r="C115" i="119"/>
  <c r="B115" i="119"/>
  <c r="E114" i="119"/>
  <c r="D114" i="119"/>
  <c r="C114" i="119"/>
  <c r="B114" i="119"/>
  <c r="E113" i="119"/>
  <c r="D113" i="119"/>
  <c r="C113" i="119"/>
  <c r="B113" i="119"/>
  <c r="E112" i="119"/>
  <c r="D112" i="119"/>
  <c r="C112" i="119"/>
  <c r="B112" i="119"/>
  <c r="E111" i="119"/>
  <c r="D111" i="119"/>
  <c r="C111" i="119"/>
  <c r="B111" i="119"/>
  <c r="E110" i="119"/>
  <c r="D110" i="119"/>
  <c r="C110" i="119"/>
  <c r="B110" i="119"/>
  <c r="E109" i="119"/>
  <c r="D109" i="119"/>
  <c r="C109" i="119"/>
  <c r="B109" i="119"/>
  <c r="E108" i="119"/>
  <c r="D108" i="119"/>
  <c r="C108" i="119"/>
  <c r="B108" i="119"/>
  <c r="E107" i="119"/>
  <c r="D107" i="119"/>
  <c r="C107" i="119"/>
  <c r="B107" i="119"/>
  <c r="E106" i="119"/>
  <c r="D106" i="119"/>
  <c r="C106" i="119"/>
  <c r="B106" i="119"/>
  <c r="E105" i="119"/>
  <c r="D105" i="119"/>
  <c r="C105" i="119"/>
  <c r="B105" i="119"/>
  <c r="E104" i="119"/>
  <c r="D104" i="119"/>
  <c r="C104" i="119"/>
  <c r="B104" i="119"/>
  <c r="E103" i="119"/>
  <c r="D103" i="119"/>
  <c r="C103" i="119"/>
  <c r="B103" i="119"/>
  <c r="E102" i="119"/>
  <c r="D102" i="119"/>
  <c r="C102" i="119"/>
  <c r="B102" i="119"/>
  <c r="E101" i="119"/>
  <c r="D101" i="119"/>
  <c r="C101" i="119"/>
  <c r="B101" i="119"/>
  <c r="E100" i="119"/>
  <c r="D100" i="119"/>
  <c r="C100" i="119"/>
  <c r="B100" i="119"/>
  <c r="E99" i="119"/>
  <c r="D99" i="119"/>
  <c r="C99" i="119"/>
  <c r="B99" i="119"/>
  <c r="E98" i="119"/>
  <c r="D98" i="119"/>
  <c r="C98" i="119"/>
  <c r="B98" i="119"/>
  <c r="E97" i="119"/>
  <c r="D97" i="119"/>
  <c r="C97" i="119"/>
  <c r="B97" i="119"/>
  <c r="E96" i="119"/>
  <c r="D96" i="119"/>
  <c r="C96" i="119"/>
  <c r="B96" i="119"/>
  <c r="E95" i="119"/>
  <c r="D95" i="119"/>
  <c r="C95" i="119"/>
  <c r="B95" i="119"/>
  <c r="E94" i="119"/>
  <c r="D94" i="119"/>
  <c r="C94" i="119"/>
  <c r="B94" i="119"/>
  <c r="E93" i="119"/>
  <c r="D93" i="119"/>
  <c r="C93" i="119"/>
  <c r="B93" i="119"/>
  <c r="E92" i="119"/>
  <c r="D92" i="119"/>
  <c r="C92" i="119"/>
  <c r="B92" i="119"/>
  <c r="E91" i="119"/>
  <c r="D91" i="119"/>
  <c r="C91" i="119"/>
  <c r="B91" i="119"/>
  <c r="E90" i="119"/>
  <c r="D90" i="119"/>
  <c r="C90" i="119"/>
  <c r="B90" i="119"/>
  <c r="E89" i="119"/>
  <c r="D89" i="119"/>
  <c r="C89" i="119"/>
  <c r="B89" i="119"/>
  <c r="E88" i="119"/>
  <c r="D88" i="119"/>
  <c r="C88" i="119"/>
  <c r="B88" i="119"/>
  <c r="E87" i="119"/>
  <c r="D87" i="119"/>
  <c r="C87" i="119"/>
  <c r="B87" i="119"/>
  <c r="E86" i="119"/>
  <c r="D86" i="119"/>
  <c r="C86" i="119"/>
  <c r="B86" i="119"/>
  <c r="E85" i="119"/>
  <c r="D85" i="119"/>
  <c r="C85" i="119"/>
  <c r="B85" i="119"/>
  <c r="E84" i="119"/>
  <c r="D84" i="119"/>
  <c r="C84" i="119"/>
  <c r="B84" i="119"/>
  <c r="E83" i="119"/>
  <c r="D83" i="119"/>
  <c r="C83" i="119"/>
  <c r="B83" i="119"/>
  <c r="E82" i="119"/>
  <c r="D82" i="119"/>
  <c r="C82" i="119"/>
  <c r="B82" i="119"/>
  <c r="E81" i="119"/>
  <c r="D81" i="119"/>
  <c r="C81" i="119"/>
  <c r="B81" i="119"/>
  <c r="E80" i="119"/>
  <c r="D80" i="119"/>
  <c r="C80" i="119"/>
  <c r="B80" i="119"/>
  <c r="E79" i="119"/>
  <c r="D79" i="119"/>
  <c r="C79" i="119"/>
  <c r="B79" i="119"/>
  <c r="E78" i="119"/>
  <c r="D78" i="119"/>
  <c r="C78" i="119"/>
  <c r="B78" i="119"/>
  <c r="E77" i="119"/>
  <c r="D77" i="119"/>
  <c r="C77" i="119"/>
  <c r="B77" i="119"/>
  <c r="E76" i="119"/>
  <c r="D76" i="119"/>
  <c r="C76" i="119"/>
  <c r="B76" i="119"/>
  <c r="E75" i="119"/>
  <c r="D75" i="119"/>
  <c r="C75" i="119"/>
  <c r="B75" i="119"/>
  <c r="E74" i="119"/>
  <c r="D74" i="119"/>
  <c r="C74" i="119"/>
  <c r="B74" i="119"/>
  <c r="E73" i="119"/>
  <c r="D73" i="119"/>
  <c r="C73" i="119"/>
  <c r="B73" i="119"/>
  <c r="E72" i="119"/>
  <c r="D72" i="119"/>
  <c r="C72" i="119"/>
  <c r="B72" i="119"/>
  <c r="E71" i="119"/>
  <c r="D71" i="119"/>
  <c r="C71" i="119"/>
  <c r="B71" i="119"/>
  <c r="E70" i="119"/>
  <c r="D70" i="119"/>
  <c r="C70" i="119"/>
  <c r="B70" i="119"/>
  <c r="E69" i="119"/>
  <c r="D69" i="119"/>
  <c r="C69" i="119"/>
  <c r="B69" i="119"/>
  <c r="E68" i="119"/>
  <c r="D68" i="119"/>
  <c r="C68" i="119"/>
  <c r="B68" i="119"/>
  <c r="E67" i="119"/>
  <c r="D67" i="119"/>
  <c r="C67" i="119"/>
  <c r="B67" i="119"/>
  <c r="E66" i="119"/>
  <c r="D66" i="119"/>
  <c r="C66" i="119"/>
  <c r="B66" i="119"/>
  <c r="E65" i="119"/>
  <c r="D65" i="119"/>
  <c r="C65" i="119"/>
  <c r="B65" i="119"/>
  <c r="E64" i="119"/>
  <c r="D64" i="119"/>
  <c r="C64" i="119"/>
  <c r="B64" i="119"/>
  <c r="E63" i="119"/>
  <c r="D63" i="119"/>
  <c r="C63" i="119"/>
  <c r="B63" i="119"/>
  <c r="E62" i="119"/>
  <c r="D62" i="119"/>
  <c r="C62" i="119"/>
  <c r="B62" i="119"/>
  <c r="E61" i="119"/>
  <c r="D61" i="119"/>
  <c r="C61" i="119"/>
  <c r="B61" i="119"/>
  <c r="E60" i="119"/>
  <c r="D60" i="119"/>
  <c r="C60" i="119"/>
  <c r="B60" i="119"/>
  <c r="E59" i="119"/>
  <c r="D59" i="119"/>
  <c r="C59" i="119"/>
  <c r="B59" i="119"/>
  <c r="E58" i="119"/>
  <c r="D58" i="119"/>
  <c r="C58" i="119"/>
  <c r="B58" i="119"/>
  <c r="E57" i="119"/>
  <c r="D57" i="119"/>
  <c r="C57" i="119"/>
  <c r="B57" i="119"/>
  <c r="E56" i="119"/>
  <c r="D56" i="119"/>
  <c r="C56" i="119"/>
  <c r="B56" i="119"/>
  <c r="E55" i="119"/>
  <c r="D55" i="119"/>
  <c r="C55" i="119"/>
  <c r="B55" i="119"/>
  <c r="E54" i="119"/>
  <c r="D54" i="119"/>
  <c r="C54" i="119"/>
  <c r="B54" i="119"/>
  <c r="E53" i="119"/>
  <c r="D53" i="119"/>
  <c r="C53" i="119"/>
  <c r="B53" i="119"/>
  <c r="E52" i="119"/>
  <c r="D52" i="119"/>
  <c r="C52" i="119"/>
  <c r="B52" i="119"/>
  <c r="E51" i="119"/>
  <c r="D51" i="119"/>
  <c r="C51" i="119"/>
  <c r="B51" i="119"/>
  <c r="E50" i="119"/>
  <c r="D50" i="119"/>
  <c r="C50" i="119"/>
  <c r="B50" i="119"/>
  <c r="E49" i="119"/>
  <c r="D49" i="119"/>
  <c r="C49" i="119"/>
  <c r="B49" i="119"/>
  <c r="E48" i="119"/>
  <c r="D48" i="119"/>
  <c r="C48" i="119"/>
  <c r="B48" i="119"/>
  <c r="E47" i="119"/>
  <c r="D47" i="119"/>
  <c r="C47" i="119"/>
  <c r="B47" i="119"/>
  <c r="E46" i="119"/>
  <c r="D46" i="119"/>
  <c r="C46" i="119"/>
  <c r="B46" i="119"/>
  <c r="E45" i="119"/>
  <c r="D45" i="119"/>
  <c r="C45" i="119"/>
  <c r="B45" i="119"/>
  <c r="E44" i="119"/>
  <c r="D44" i="119"/>
  <c r="C44" i="119"/>
  <c r="B44" i="119"/>
  <c r="E43" i="119"/>
  <c r="D43" i="119"/>
  <c r="C43" i="119"/>
  <c r="B43" i="119"/>
  <c r="E42" i="119"/>
  <c r="D42" i="119"/>
  <c r="C42" i="119"/>
  <c r="B42" i="119"/>
  <c r="E41" i="119"/>
  <c r="D41" i="119"/>
  <c r="C41" i="119"/>
  <c r="B41" i="119"/>
  <c r="E40" i="119"/>
  <c r="D40" i="119"/>
  <c r="C40" i="119"/>
  <c r="B40" i="119"/>
  <c r="E39" i="119"/>
  <c r="D39" i="119"/>
  <c r="C39" i="119"/>
  <c r="B39" i="119"/>
  <c r="E38" i="119"/>
  <c r="D38" i="119"/>
  <c r="C38" i="119"/>
  <c r="B38" i="119"/>
  <c r="E37" i="119"/>
  <c r="D37" i="119"/>
  <c r="C37" i="119"/>
  <c r="B37" i="119"/>
  <c r="E36" i="119"/>
  <c r="D36" i="119"/>
  <c r="C36" i="119"/>
  <c r="B36" i="119"/>
  <c r="E35" i="119"/>
  <c r="D35" i="119"/>
  <c r="C35" i="119"/>
  <c r="B35" i="119"/>
  <c r="E34" i="119"/>
  <c r="D34" i="119"/>
  <c r="C34" i="119"/>
  <c r="B34" i="119"/>
  <c r="E33" i="119"/>
  <c r="D33" i="119"/>
  <c r="C33" i="119"/>
  <c r="B33" i="119"/>
  <c r="E32" i="119"/>
  <c r="D32" i="119"/>
  <c r="C32" i="119"/>
  <c r="B32" i="119"/>
  <c r="E31" i="119"/>
  <c r="D31" i="119"/>
  <c r="C31" i="119"/>
  <c r="B31" i="119"/>
  <c r="E30" i="119"/>
  <c r="D30" i="119"/>
  <c r="C30" i="119"/>
  <c r="B30" i="119"/>
  <c r="E29" i="119"/>
  <c r="D29" i="119"/>
  <c r="C29" i="119"/>
  <c r="B29" i="119"/>
  <c r="E28" i="119"/>
  <c r="D28" i="119"/>
  <c r="C28" i="119"/>
  <c r="B28" i="119"/>
  <c r="E27" i="119"/>
  <c r="D27" i="119"/>
  <c r="C27" i="119"/>
  <c r="B27" i="119"/>
  <c r="E26" i="119"/>
  <c r="D26" i="119"/>
  <c r="C26" i="119"/>
  <c r="B26" i="119"/>
  <c r="E25" i="119"/>
  <c r="D25" i="119"/>
  <c r="C25" i="119"/>
  <c r="B25" i="119"/>
  <c r="E24" i="119"/>
  <c r="D24" i="119"/>
  <c r="C24" i="119"/>
  <c r="B24" i="119"/>
  <c r="E23" i="119"/>
  <c r="D23" i="119"/>
  <c r="C23" i="119"/>
  <c r="B23" i="119"/>
  <c r="E22" i="119"/>
  <c r="D22" i="119"/>
  <c r="C22" i="119"/>
  <c r="B22" i="119"/>
  <c r="E21" i="119"/>
  <c r="D21" i="119"/>
  <c r="C21" i="119"/>
  <c r="B21" i="119"/>
  <c r="E20" i="119"/>
  <c r="D20" i="119"/>
  <c r="C20" i="119"/>
  <c r="B20" i="119"/>
  <c r="E19" i="119"/>
  <c r="D19" i="119"/>
  <c r="C19" i="119"/>
  <c r="B19" i="119"/>
  <c r="E18" i="119"/>
  <c r="D18" i="119"/>
  <c r="C18" i="119"/>
  <c r="B18" i="119"/>
  <c r="E17" i="119"/>
  <c r="D17" i="119"/>
  <c r="C17" i="119"/>
  <c r="B17" i="119"/>
  <c r="E16" i="119"/>
  <c r="D16" i="119"/>
  <c r="C16" i="119"/>
  <c r="B16" i="119"/>
  <c r="E15" i="119"/>
  <c r="D15" i="119"/>
  <c r="C15" i="119"/>
  <c r="B15" i="119"/>
  <c r="E14" i="119"/>
  <c r="D14" i="119"/>
  <c r="C14" i="119"/>
  <c r="B14" i="119"/>
  <c r="E13" i="119"/>
  <c r="D13" i="119"/>
  <c r="C13" i="119"/>
  <c r="B13" i="119"/>
  <c r="E12" i="119"/>
  <c r="D12" i="119"/>
  <c r="C12" i="119"/>
  <c r="B12" i="119"/>
  <c r="E11" i="119"/>
  <c r="D11" i="119"/>
  <c r="C11" i="119"/>
  <c r="B11" i="119"/>
  <c r="E10" i="119"/>
  <c r="D10" i="119"/>
  <c r="C10" i="119"/>
  <c r="B10" i="119"/>
  <c r="E9" i="119"/>
  <c r="D9" i="119"/>
  <c r="C9" i="119"/>
  <c r="B9" i="119"/>
  <c r="E8" i="119"/>
  <c r="D8" i="119"/>
  <c r="C8" i="119"/>
  <c r="B8" i="119"/>
  <c r="E7" i="119"/>
  <c r="D7" i="119"/>
  <c r="C7" i="119"/>
  <c r="B7" i="119"/>
  <c r="X4" i="119"/>
  <c r="E4" i="119"/>
  <c r="D4" i="119"/>
  <c r="X3" i="119"/>
  <c r="Z2" i="119"/>
  <c r="Y2" i="119"/>
  <c r="X2" i="119"/>
  <c r="H2" i="119"/>
  <c r="X1" i="119"/>
  <c r="H1" i="119"/>
  <c r="D359" i="118"/>
  <c r="C359" i="118"/>
  <c r="K358" i="118"/>
  <c r="E358" i="118"/>
  <c r="K357" i="118"/>
  <c r="F357" i="118"/>
  <c r="E357" i="118"/>
  <c r="E356" i="118"/>
  <c r="D356" i="118"/>
  <c r="C356" i="118"/>
  <c r="B356" i="118"/>
  <c r="E355" i="118"/>
  <c r="D355" i="118"/>
  <c r="C355" i="118"/>
  <c r="B355" i="118"/>
  <c r="E354" i="118"/>
  <c r="D354" i="118"/>
  <c r="C354" i="118"/>
  <c r="B354" i="118"/>
  <c r="E353" i="118"/>
  <c r="D353" i="118"/>
  <c r="C353" i="118"/>
  <c r="B353" i="118"/>
  <c r="E352" i="118"/>
  <c r="D352" i="118"/>
  <c r="C352" i="118"/>
  <c r="B352" i="118"/>
  <c r="E351" i="118"/>
  <c r="D351" i="118"/>
  <c r="C351" i="118"/>
  <c r="B351" i="118"/>
  <c r="E350" i="118"/>
  <c r="D350" i="118"/>
  <c r="C350" i="118"/>
  <c r="B350" i="118"/>
  <c r="E349" i="118"/>
  <c r="D349" i="118"/>
  <c r="C349" i="118"/>
  <c r="B349" i="118"/>
  <c r="E348" i="118"/>
  <c r="D348" i="118"/>
  <c r="C348" i="118"/>
  <c r="B348" i="118"/>
  <c r="E347" i="118"/>
  <c r="D347" i="118"/>
  <c r="C347" i="118"/>
  <c r="B347" i="118"/>
  <c r="E346" i="118"/>
  <c r="D346" i="118"/>
  <c r="C346" i="118"/>
  <c r="B346" i="118"/>
  <c r="E345" i="118"/>
  <c r="D345" i="118"/>
  <c r="C345" i="118"/>
  <c r="B345" i="118"/>
  <c r="E344" i="118"/>
  <c r="D344" i="118"/>
  <c r="C344" i="118"/>
  <c r="B344" i="118"/>
  <c r="E343" i="118"/>
  <c r="D343" i="118"/>
  <c r="C343" i="118"/>
  <c r="B343" i="118"/>
  <c r="E342" i="118"/>
  <c r="D342" i="118"/>
  <c r="C342" i="118"/>
  <c r="B342" i="118"/>
  <c r="E341" i="118"/>
  <c r="D341" i="118"/>
  <c r="C341" i="118"/>
  <c r="B341" i="118"/>
  <c r="E340" i="118"/>
  <c r="D340" i="118"/>
  <c r="C340" i="118"/>
  <c r="B340" i="118"/>
  <c r="E339" i="118"/>
  <c r="D339" i="118"/>
  <c r="C339" i="118"/>
  <c r="B339" i="118"/>
  <c r="E338" i="118"/>
  <c r="D338" i="118"/>
  <c r="C338" i="118"/>
  <c r="B338" i="118"/>
  <c r="E337" i="118"/>
  <c r="D337" i="118"/>
  <c r="C337" i="118"/>
  <c r="B337" i="118"/>
  <c r="E336" i="118"/>
  <c r="D336" i="118"/>
  <c r="C336" i="118"/>
  <c r="B336" i="118"/>
  <c r="E335" i="118"/>
  <c r="D335" i="118"/>
  <c r="C335" i="118"/>
  <c r="B335" i="118"/>
  <c r="E334" i="118"/>
  <c r="D334" i="118"/>
  <c r="C334" i="118"/>
  <c r="B334" i="118"/>
  <c r="E333" i="118"/>
  <c r="D333" i="118"/>
  <c r="C333" i="118"/>
  <c r="B333" i="118"/>
  <c r="E332" i="118"/>
  <c r="D332" i="118"/>
  <c r="C332" i="118"/>
  <c r="B332" i="118"/>
  <c r="E331" i="118"/>
  <c r="D331" i="118"/>
  <c r="C331" i="118"/>
  <c r="B331" i="118"/>
  <c r="E330" i="118"/>
  <c r="D330" i="118"/>
  <c r="C330" i="118"/>
  <c r="B330" i="118"/>
  <c r="E329" i="118"/>
  <c r="D329" i="118"/>
  <c r="C329" i="118"/>
  <c r="B329" i="118"/>
  <c r="E328" i="118"/>
  <c r="D328" i="118"/>
  <c r="C328" i="118"/>
  <c r="B328" i="118"/>
  <c r="E327" i="118"/>
  <c r="D327" i="118"/>
  <c r="C327" i="118"/>
  <c r="B327" i="118"/>
  <c r="E326" i="118"/>
  <c r="D326" i="118"/>
  <c r="C326" i="118"/>
  <c r="B326" i="118"/>
  <c r="E325" i="118"/>
  <c r="D325" i="118"/>
  <c r="C325" i="118"/>
  <c r="B325" i="118"/>
  <c r="E324" i="118"/>
  <c r="D324" i="118"/>
  <c r="C324" i="118"/>
  <c r="B324" i="118"/>
  <c r="E323" i="118"/>
  <c r="D323" i="118"/>
  <c r="C323" i="118"/>
  <c r="B323" i="118"/>
  <c r="E322" i="118"/>
  <c r="D322" i="118"/>
  <c r="C322" i="118"/>
  <c r="B322" i="118"/>
  <c r="E321" i="118"/>
  <c r="D321" i="118"/>
  <c r="C321" i="118"/>
  <c r="B321" i="118"/>
  <c r="E320" i="118"/>
  <c r="D320" i="118"/>
  <c r="C320" i="118"/>
  <c r="B320" i="118"/>
  <c r="E319" i="118"/>
  <c r="D319" i="118"/>
  <c r="C319" i="118"/>
  <c r="B319" i="118"/>
  <c r="E318" i="118"/>
  <c r="D318" i="118"/>
  <c r="C318" i="118"/>
  <c r="B318" i="118"/>
  <c r="E317" i="118"/>
  <c r="D317" i="118"/>
  <c r="C317" i="118"/>
  <c r="B317" i="118"/>
  <c r="E316" i="118"/>
  <c r="D316" i="118"/>
  <c r="C316" i="118"/>
  <c r="B316" i="118"/>
  <c r="E315" i="118"/>
  <c r="D315" i="118"/>
  <c r="C315" i="118"/>
  <c r="B315" i="118"/>
  <c r="E314" i="118"/>
  <c r="D314" i="118"/>
  <c r="C314" i="118"/>
  <c r="B314" i="118"/>
  <c r="E313" i="118"/>
  <c r="D313" i="118"/>
  <c r="C313" i="118"/>
  <c r="B313" i="118"/>
  <c r="E312" i="118"/>
  <c r="D312" i="118"/>
  <c r="C312" i="118"/>
  <c r="B312" i="118"/>
  <c r="E311" i="118"/>
  <c r="D311" i="118"/>
  <c r="C311" i="118"/>
  <c r="B311" i="118"/>
  <c r="E310" i="118"/>
  <c r="D310" i="118"/>
  <c r="C310" i="118"/>
  <c r="B310" i="118"/>
  <c r="E309" i="118"/>
  <c r="D309" i="118"/>
  <c r="C309" i="118"/>
  <c r="B309" i="118"/>
  <c r="E308" i="118"/>
  <c r="D308" i="118"/>
  <c r="C308" i="118"/>
  <c r="B308" i="118"/>
  <c r="E307" i="118"/>
  <c r="D307" i="118"/>
  <c r="C307" i="118"/>
  <c r="B307" i="118"/>
  <c r="E306" i="118"/>
  <c r="D306" i="118"/>
  <c r="C306" i="118"/>
  <c r="B306" i="118"/>
  <c r="E305" i="118"/>
  <c r="D305" i="118"/>
  <c r="C305" i="118"/>
  <c r="B305" i="118"/>
  <c r="E304" i="118"/>
  <c r="D304" i="118"/>
  <c r="C304" i="118"/>
  <c r="B304" i="118"/>
  <c r="E303" i="118"/>
  <c r="D303" i="118"/>
  <c r="C303" i="118"/>
  <c r="B303" i="118"/>
  <c r="E302" i="118"/>
  <c r="D302" i="118"/>
  <c r="C302" i="118"/>
  <c r="B302" i="118"/>
  <c r="E301" i="118"/>
  <c r="D301" i="118"/>
  <c r="C301" i="118"/>
  <c r="B301" i="118"/>
  <c r="E300" i="118"/>
  <c r="D300" i="118"/>
  <c r="C300" i="118"/>
  <c r="B300" i="118"/>
  <c r="E299" i="118"/>
  <c r="D299" i="118"/>
  <c r="C299" i="118"/>
  <c r="B299" i="118"/>
  <c r="E298" i="118"/>
  <c r="D298" i="118"/>
  <c r="C298" i="118"/>
  <c r="B298" i="118"/>
  <c r="E297" i="118"/>
  <c r="D297" i="118"/>
  <c r="C297" i="118"/>
  <c r="B297" i="118"/>
  <c r="E296" i="118"/>
  <c r="D296" i="118"/>
  <c r="C296" i="118"/>
  <c r="B296" i="118"/>
  <c r="E295" i="118"/>
  <c r="D295" i="118"/>
  <c r="C295" i="118"/>
  <c r="B295" i="118"/>
  <c r="E294" i="118"/>
  <c r="D294" i="118"/>
  <c r="C294" i="118"/>
  <c r="B294" i="118"/>
  <c r="E293" i="118"/>
  <c r="D293" i="118"/>
  <c r="C293" i="118"/>
  <c r="B293" i="118"/>
  <c r="E292" i="118"/>
  <c r="D292" i="118"/>
  <c r="C292" i="118"/>
  <c r="B292" i="118"/>
  <c r="E291" i="118"/>
  <c r="D291" i="118"/>
  <c r="C291" i="118"/>
  <c r="B291" i="118"/>
  <c r="E290" i="118"/>
  <c r="D290" i="118"/>
  <c r="C290" i="118"/>
  <c r="B290" i="118"/>
  <c r="E289" i="118"/>
  <c r="D289" i="118"/>
  <c r="C289" i="118"/>
  <c r="B289" i="118"/>
  <c r="E288" i="118"/>
  <c r="D288" i="118"/>
  <c r="C288" i="118"/>
  <c r="B288" i="118"/>
  <c r="E287" i="118"/>
  <c r="D287" i="118"/>
  <c r="C287" i="118"/>
  <c r="B287" i="118"/>
  <c r="E286" i="118"/>
  <c r="D286" i="118"/>
  <c r="C286" i="118"/>
  <c r="B286" i="118"/>
  <c r="E285" i="118"/>
  <c r="D285" i="118"/>
  <c r="C285" i="118"/>
  <c r="B285" i="118"/>
  <c r="E284" i="118"/>
  <c r="D284" i="118"/>
  <c r="C284" i="118"/>
  <c r="B284" i="118"/>
  <c r="E283" i="118"/>
  <c r="D283" i="118"/>
  <c r="C283" i="118"/>
  <c r="B283" i="118"/>
  <c r="E282" i="118"/>
  <c r="D282" i="118"/>
  <c r="C282" i="118"/>
  <c r="B282" i="118"/>
  <c r="E281" i="118"/>
  <c r="D281" i="118"/>
  <c r="C281" i="118"/>
  <c r="B281" i="118"/>
  <c r="E280" i="118"/>
  <c r="D280" i="118"/>
  <c r="C280" i="118"/>
  <c r="B280" i="118"/>
  <c r="E279" i="118"/>
  <c r="D279" i="118"/>
  <c r="C279" i="118"/>
  <c r="B279" i="118"/>
  <c r="E278" i="118"/>
  <c r="D278" i="118"/>
  <c r="C278" i="118"/>
  <c r="B278" i="118"/>
  <c r="E277" i="118"/>
  <c r="D277" i="118"/>
  <c r="C277" i="118"/>
  <c r="B277" i="118"/>
  <c r="E276" i="118"/>
  <c r="D276" i="118"/>
  <c r="C276" i="118"/>
  <c r="B276" i="118"/>
  <c r="E275" i="118"/>
  <c r="D275" i="118"/>
  <c r="C275" i="118"/>
  <c r="B275" i="118"/>
  <c r="E274" i="118"/>
  <c r="D274" i="118"/>
  <c r="C274" i="118"/>
  <c r="B274" i="118"/>
  <c r="E273" i="118"/>
  <c r="D273" i="118"/>
  <c r="C273" i="118"/>
  <c r="B273" i="118"/>
  <c r="E272" i="118"/>
  <c r="D272" i="118"/>
  <c r="C272" i="118"/>
  <c r="B272" i="118"/>
  <c r="E271" i="118"/>
  <c r="D271" i="118"/>
  <c r="C271" i="118"/>
  <c r="B271" i="118"/>
  <c r="E270" i="118"/>
  <c r="D270" i="118"/>
  <c r="C270" i="118"/>
  <c r="B270" i="118"/>
  <c r="E269" i="118"/>
  <c r="D269" i="118"/>
  <c r="C269" i="118"/>
  <c r="B269" i="118"/>
  <c r="E268" i="118"/>
  <c r="D268" i="118"/>
  <c r="C268" i="118"/>
  <c r="B268" i="118"/>
  <c r="E267" i="118"/>
  <c r="D267" i="118"/>
  <c r="C267" i="118"/>
  <c r="B267" i="118"/>
  <c r="E266" i="118"/>
  <c r="D266" i="118"/>
  <c r="C266" i="118"/>
  <c r="B266" i="118"/>
  <c r="E265" i="118"/>
  <c r="D265" i="118"/>
  <c r="C265" i="118"/>
  <c r="B265" i="118"/>
  <c r="E264" i="118"/>
  <c r="D264" i="118"/>
  <c r="C264" i="118"/>
  <c r="B264" i="118"/>
  <c r="E263" i="118"/>
  <c r="D263" i="118"/>
  <c r="C263" i="118"/>
  <c r="B263" i="118"/>
  <c r="E262" i="118"/>
  <c r="D262" i="118"/>
  <c r="C262" i="118"/>
  <c r="B262" i="118"/>
  <c r="E261" i="118"/>
  <c r="D261" i="118"/>
  <c r="C261" i="118"/>
  <c r="B261" i="118"/>
  <c r="E260" i="118"/>
  <c r="D260" i="118"/>
  <c r="C260" i="118"/>
  <c r="B260" i="118"/>
  <c r="E259" i="118"/>
  <c r="D259" i="118"/>
  <c r="C259" i="118"/>
  <c r="B259" i="118"/>
  <c r="E258" i="118"/>
  <c r="D258" i="118"/>
  <c r="C258" i="118"/>
  <c r="B258" i="118"/>
  <c r="E257" i="118"/>
  <c r="D257" i="118"/>
  <c r="C257" i="118"/>
  <c r="B257" i="118"/>
  <c r="E256" i="118"/>
  <c r="D256" i="118"/>
  <c r="C256" i="118"/>
  <c r="B256" i="118"/>
  <c r="E255" i="118"/>
  <c r="D255" i="118"/>
  <c r="C255" i="118"/>
  <c r="B255" i="118"/>
  <c r="E254" i="118"/>
  <c r="D254" i="118"/>
  <c r="C254" i="118"/>
  <c r="B254" i="118"/>
  <c r="E253" i="118"/>
  <c r="D253" i="118"/>
  <c r="C253" i="118"/>
  <c r="B253" i="118"/>
  <c r="E252" i="118"/>
  <c r="D252" i="118"/>
  <c r="C252" i="118"/>
  <c r="B252" i="118"/>
  <c r="E251" i="118"/>
  <c r="D251" i="118"/>
  <c r="C251" i="118"/>
  <c r="B251" i="118"/>
  <c r="E250" i="118"/>
  <c r="D250" i="118"/>
  <c r="C250" i="118"/>
  <c r="B250" i="118"/>
  <c r="E249" i="118"/>
  <c r="D249" i="118"/>
  <c r="C249" i="118"/>
  <c r="B249" i="118"/>
  <c r="E248" i="118"/>
  <c r="D248" i="118"/>
  <c r="C248" i="118"/>
  <c r="B248" i="118"/>
  <c r="E247" i="118"/>
  <c r="D247" i="118"/>
  <c r="C247" i="118"/>
  <c r="B247" i="118"/>
  <c r="E246" i="118"/>
  <c r="D246" i="118"/>
  <c r="C246" i="118"/>
  <c r="B246" i="118"/>
  <c r="E245" i="118"/>
  <c r="D245" i="118"/>
  <c r="C245" i="118"/>
  <c r="B245" i="118"/>
  <c r="E244" i="118"/>
  <c r="D244" i="118"/>
  <c r="C244" i="118"/>
  <c r="B244" i="118"/>
  <c r="E243" i="118"/>
  <c r="D243" i="118"/>
  <c r="C243" i="118"/>
  <c r="B243" i="118"/>
  <c r="E242" i="118"/>
  <c r="D242" i="118"/>
  <c r="C242" i="118"/>
  <c r="B242" i="118"/>
  <c r="E241" i="118"/>
  <c r="D241" i="118"/>
  <c r="C241" i="118"/>
  <c r="B241" i="118"/>
  <c r="E240" i="118"/>
  <c r="D240" i="118"/>
  <c r="C240" i="118"/>
  <c r="B240" i="118"/>
  <c r="E239" i="118"/>
  <c r="D239" i="118"/>
  <c r="C239" i="118"/>
  <c r="B239" i="118"/>
  <c r="E238" i="118"/>
  <c r="D238" i="118"/>
  <c r="C238" i="118"/>
  <c r="B238" i="118"/>
  <c r="E237" i="118"/>
  <c r="D237" i="118"/>
  <c r="C237" i="118"/>
  <c r="B237" i="118"/>
  <c r="E236" i="118"/>
  <c r="D236" i="118"/>
  <c r="C236" i="118"/>
  <c r="B236" i="118"/>
  <c r="E235" i="118"/>
  <c r="D235" i="118"/>
  <c r="C235" i="118"/>
  <c r="B235" i="118"/>
  <c r="E234" i="118"/>
  <c r="D234" i="118"/>
  <c r="C234" i="118"/>
  <c r="B234" i="118"/>
  <c r="E233" i="118"/>
  <c r="D233" i="118"/>
  <c r="C233" i="118"/>
  <c r="B233" i="118"/>
  <c r="E232" i="118"/>
  <c r="D232" i="118"/>
  <c r="C232" i="118"/>
  <c r="B232" i="118"/>
  <c r="E231" i="118"/>
  <c r="D231" i="118"/>
  <c r="C231" i="118"/>
  <c r="B231" i="118"/>
  <c r="E230" i="118"/>
  <c r="D230" i="118"/>
  <c r="C230" i="118"/>
  <c r="B230" i="118"/>
  <c r="E229" i="118"/>
  <c r="D229" i="118"/>
  <c r="C229" i="118"/>
  <c r="B229" i="118"/>
  <c r="E228" i="118"/>
  <c r="D228" i="118"/>
  <c r="C228" i="118"/>
  <c r="B228" i="118"/>
  <c r="E227" i="118"/>
  <c r="D227" i="118"/>
  <c r="C227" i="118"/>
  <c r="B227" i="118"/>
  <c r="E226" i="118"/>
  <c r="D226" i="118"/>
  <c r="C226" i="118"/>
  <c r="B226" i="118"/>
  <c r="E225" i="118"/>
  <c r="D225" i="118"/>
  <c r="C225" i="118"/>
  <c r="B225" i="118"/>
  <c r="E224" i="118"/>
  <c r="D224" i="118"/>
  <c r="C224" i="118"/>
  <c r="B224" i="118"/>
  <c r="E223" i="118"/>
  <c r="D223" i="118"/>
  <c r="C223" i="118"/>
  <c r="B223" i="118"/>
  <c r="E222" i="118"/>
  <c r="D222" i="118"/>
  <c r="C222" i="118"/>
  <c r="B222" i="118"/>
  <c r="E221" i="118"/>
  <c r="D221" i="118"/>
  <c r="C221" i="118"/>
  <c r="B221" i="118"/>
  <c r="E220" i="118"/>
  <c r="D220" i="118"/>
  <c r="C220" i="118"/>
  <c r="B220" i="118"/>
  <c r="E219" i="118"/>
  <c r="D219" i="118"/>
  <c r="C219" i="118"/>
  <c r="B219" i="118"/>
  <c r="E218" i="118"/>
  <c r="D218" i="118"/>
  <c r="C218" i="118"/>
  <c r="B218" i="118"/>
  <c r="E217" i="118"/>
  <c r="D217" i="118"/>
  <c r="C217" i="118"/>
  <c r="B217" i="118"/>
  <c r="E216" i="118"/>
  <c r="D216" i="118"/>
  <c r="C216" i="118"/>
  <c r="B216" i="118"/>
  <c r="E215" i="118"/>
  <c r="D215" i="118"/>
  <c r="C215" i="118"/>
  <c r="B215" i="118"/>
  <c r="E214" i="118"/>
  <c r="D214" i="118"/>
  <c r="C214" i="118"/>
  <c r="B214" i="118"/>
  <c r="E213" i="118"/>
  <c r="D213" i="118"/>
  <c r="C213" i="118"/>
  <c r="B213" i="118"/>
  <c r="E212" i="118"/>
  <c r="D212" i="118"/>
  <c r="C212" i="118"/>
  <c r="B212" i="118"/>
  <c r="E211" i="118"/>
  <c r="D211" i="118"/>
  <c r="C211" i="118"/>
  <c r="B211" i="118"/>
  <c r="E210" i="118"/>
  <c r="D210" i="118"/>
  <c r="C210" i="118"/>
  <c r="B210" i="118"/>
  <c r="E209" i="118"/>
  <c r="D209" i="118"/>
  <c r="C209" i="118"/>
  <c r="B209" i="118"/>
  <c r="E208" i="118"/>
  <c r="D208" i="118"/>
  <c r="C208" i="118"/>
  <c r="B208" i="118"/>
  <c r="E207" i="118"/>
  <c r="D207" i="118"/>
  <c r="C207" i="118"/>
  <c r="B207" i="118"/>
  <c r="E206" i="118"/>
  <c r="D206" i="118"/>
  <c r="C206" i="118"/>
  <c r="B206" i="118"/>
  <c r="E205" i="118"/>
  <c r="D205" i="118"/>
  <c r="C205" i="118"/>
  <c r="B205" i="118"/>
  <c r="E204" i="118"/>
  <c r="D204" i="118"/>
  <c r="C204" i="118"/>
  <c r="B204" i="118"/>
  <c r="E203" i="118"/>
  <c r="D203" i="118"/>
  <c r="C203" i="118"/>
  <c r="B203" i="118"/>
  <c r="E202" i="118"/>
  <c r="D202" i="118"/>
  <c r="C202" i="118"/>
  <c r="B202" i="118"/>
  <c r="E201" i="118"/>
  <c r="D201" i="118"/>
  <c r="C201" i="118"/>
  <c r="B201" i="118"/>
  <c r="E200" i="118"/>
  <c r="D200" i="118"/>
  <c r="C200" i="118"/>
  <c r="B200" i="118"/>
  <c r="E199" i="118"/>
  <c r="D199" i="118"/>
  <c r="C199" i="118"/>
  <c r="B199" i="118"/>
  <c r="E198" i="118"/>
  <c r="D198" i="118"/>
  <c r="C198" i="118"/>
  <c r="B198" i="118"/>
  <c r="E197" i="118"/>
  <c r="D197" i="118"/>
  <c r="C197" i="118"/>
  <c r="B197" i="118"/>
  <c r="E196" i="118"/>
  <c r="D196" i="118"/>
  <c r="C196" i="118"/>
  <c r="B196" i="118"/>
  <c r="E195" i="118"/>
  <c r="D195" i="118"/>
  <c r="C195" i="118"/>
  <c r="B195" i="118"/>
  <c r="E194" i="118"/>
  <c r="D194" i="118"/>
  <c r="C194" i="118"/>
  <c r="B194" i="118"/>
  <c r="E193" i="118"/>
  <c r="D193" i="118"/>
  <c r="C193" i="118"/>
  <c r="B193" i="118"/>
  <c r="E192" i="118"/>
  <c r="D192" i="118"/>
  <c r="C192" i="118"/>
  <c r="B192" i="118"/>
  <c r="E191" i="118"/>
  <c r="D191" i="118"/>
  <c r="C191" i="118"/>
  <c r="B191" i="118"/>
  <c r="E190" i="118"/>
  <c r="D190" i="118"/>
  <c r="C190" i="118"/>
  <c r="B190" i="118"/>
  <c r="E189" i="118"/>
  <c r="D189" i="118"/>
  <c r="C189" i="118"/>
  <c r="B189" i="118"/>
  <c r="E188" i="118"/>
  <c r="D188" i="118"/>
  <c r="C188" i="118"/>
  <c r="B188" i="118"/>
  <c r="E187" i="118"/>
  <c r="D187" i="118"/>
  <c r="C187" i="118"/>
  <c r="B187" i="118"/>
  <c r="E186" i="118"/>
  <c r="D186" i="118"/>
  <c r="C186" i="118"/>
  <c r="B186" i="118"/>
  <c r="E185" i="118"/>
  <c r="D185" i="118"/>
  <c r="C185" i="118"/>
  <c r="B185" i="118"/>
  <c r="E184" i="118"/>
  <c r="D184" i="118"/>
  <c r="C184" i="118"/>
  <c r="B184" i="118"/>
  <c r="E183" i="118"/>
  <c r="D183" i="118"/>
  <c r="C183" i="118"/>
  <c r="B183" i="118"/>
  <c r="E182" i="118"/>
  <c r="D182" i="118"/>
  <c r="C182" i="118"/>
  <c r="B182" i="118"/>
  <c r="E181" i="118"/>
  <c r="D181" i="118"/>
  <c r="C181" i="118"/>
  <c r="B181" i="118"/>
  <c r="E180" i="118"/>
  <c r="D180" i="118"/>
  <c r="C180" i="118"/>
  <c r="B180" i="118"/>
  <c r="E179" i="118"/>
  <c r="D179" i="118"/>
  <c r="C179" i="118"/>
  <c r="B179" i="118"/>
  <c r="E178" i="118"/>
  <c r="D178" i="118"/>
  <c r="C178" i="118"/>
  <c r="B178" i="118"/>
  <c r="E177" i="118"/>
  <c r="D177" i="118"/>
  <c r="C177" i="118"/>
  <c r="B177" i="118"/>
  <c r="E176" i="118"/>
  <c r="D176" i="118"/>
  <c r="C176" i="118"/>
  <c r="B176" i="118"/>
  <c r="E175" i="118"/>
  <c r="D175" i="118"/>
  <c r="C175" i="118"/>
  <c r="B175" i="118"/>
  <c r="E174" i="118"/>
  <c r="D174" i="118"/>
  <c r="C174" i="118"/>
  <c r="B174" i="118"/>
  <c r="E173" i="118"/>
  <c r="D173" i="118"/>
  <c r="C173" i="118"/>
  <c r="B173" i="118"/>
  <c r="E172" i="118"/>
  <c r="D172" i="118"/>
  <c r="C172" i="118"/>
  <c r="B172" i="118"/>
  <c r="E171" i="118"/>
  <c r="D171" i="118"/>
  <c r="C171" i="118"/>
  <c r="B171" i="118"/>
  <c r="E170" i="118"/>
  <c r="D170" i="118"/>
  <c r="C170" i="118"/>
  <c r="B170" i="118"/>
  <c r="E169" i="118"/>
  <c r="D169" i="118"/>
  <c r="C169" i="118"/>
  <c r="B169" i="118"/>
  <c r="E168" i="118"/>
  <c r="D168" i="118"/>
  <c r="C168" i="118"/>
  <c r="B168" i="118"/>
  <c r="E167" i="118"/>
  <c r="D167" i="118"/>
  <c r="C167" i="118"/>
  <c r="B167" i="118"/>
  <c r="E166" i="118"/>
  <c r="D166" i="118"/>
  <c r="C166" i="118"/>
  <c r="B166" i="118"/>
  <c r="E165" i="118"/>
  <c r="D165" i="118"/>
  <c r="C165" i="118"/>
  <c r="B165" i="118"/>
  <c r="E164" i="118"/>
  <c r="D164" i="118"/>
  <c r="C164" i="118"/>
  <c r="B164" i="118"/>
  <c r="E163" i="118"/>
  <c r="D163" i="118"/>
  <c r="C163" i="118"/>
  <c r="B163" i="118"/>
  <c r="E162" i="118"/>
  <c r="D162" i="118"/>
  <c r="C162" i="118"/>
  <c r="B162" i="118"/>
  <c r="E161" i="118"/>
  <c r="D161" i="118"/>
  <c r="C161" i="118"/>
  <c r="B161" i="118"/>
  <c r="E160" i="118"/>
  <c r="D160" i="118"/>
  <c r="C160" i="118"/>
  <c r="B160" i="118"/>
  <c r="E159" i="118"/>
  <c r="D159" i="118"/>
  <c r="C159" i="118"/>
  <c r="B159" i="118"/>
  <c r="E158" i="118"/>
  <c r="D158" i="118"/>
  <c r="C158" i="118"/>
  <c r="B158" i="118"/>
  <c r="E157" i="118"/>
  <c r="D157" i="118"/>
  <c r="C157" i="118"/>
  <c r="B157" i="118"/>
  <c r="E156" i="118"/>
  <c r="D156" i="118"/>
  <c r="C156" i="118"/>
  <c r="B156" i="118"/>
  <c r="E155" i="118"/>
  <c r="D155" i="118"/>
  <c r="C155" i="118"/>
  <c r="B155" i="118"/>
  <c r="E154" i="118"/>
  <c r="D154" i="118"/>
  <c r="C154" i="118"/>
  <c r="B154" i="118"/>
  <c r="E153" i="118"/>
  <c r="D153" i="118"/>
  <c r="C153" i="118"/>
  <c r="B153" i="118"/>
  <c r="E152" i="118"/>
  <c r="D152" i="118"/>
  <c r="C152" i="118"/>
  <c r="B152" i="118"/>
  <c r="E151" i="118"/>
  <c r="D151" i="118"/>
  <c r="C151" i="118"/>
  <c r="B151" i="118"/>
  <c r="E150" i="118"/>
  <c r="D150" i="118"/>
  <c r="C150" i="118"/>
  <c r="B150" i="118"/>
  <c r="E149" i="118"/>
  <c r="D149" i="118"/>
  <c r="C149" i="118"/>
  <c r="B149" i="118"/>
  <c r="E148" i="118"/>
  <c r="D148" i="118"/>
  <c r="C148" i="118"/>
  <c r="B148" i="118"/>
  <c r="E147" i="118"/>
  <c r="D147" i="118"/>
  <c r="C147" i="118"/>
  <c r="B147" i="118"/>
  <c r="E146" i="118"/>
  <c r="D146" i="118"/>
  <c r="C146" i="118"/>
  <c r="B146" i="118"/>
  <c r="E145" i="118"/>
  <c r="D145" i="118"/>
  <c r="C145" i="118"/>
  <c r="B145" i="118"/>
  <c r="E144" i="118"/>
  <c r="D144" i="118"/>
  <c r="C144" i="118"/>
  <c r="B144" i="118"/>
  <c r="E143" i="118"/>
  <c r="D143" i="118"/>
  <c r="C143" i="118"/>
  <c r="B143" i="118"/>
  <c r="E142" i="118"/>
  <c r="D142" i="118"/>
  <c r="C142" i="118"/>
  <c r="B142" i="118"/>
  <c r="E141" i="118"/>
  <c r="D141" i="118"/>
  <c r="C141" i="118"/>
  <c r="B141" i="118"/>
  <c r="E140" i="118"/>
  <c r="D140" i="118"/>
  <c r="C140" i="118"/>
  <c r="B140" i="118"/>
  <c r="E139" i="118"/>
  <c r="D139" i="118"/>
  <c r="C139" i="118"/>
  <c r="B139" i="118"/>
  <c r="E138" i="118"/>
  <c r="D138" i="118"/>
  <c r="C138" i="118"/>
  <c r="B138" i="118"/>
  <c r="E137" i="118"/>
  <c r="D137" i="118"/>
  <c r="C137" i="118"/>
  <c r="B137" i="118"/>
  <c r="E136" i="118"/>
  <c r="D136" i="118"/>
  <c r="C136" i="118"/>
  <c r="B136" i="118"/>
  <c r="E135" i="118"/>
  <c r="D135" i="118"/>
  <c r="C135" i="118"/>
  <c r="B135" i="118"/>
  <c r="E134" i="118"/>
  <c r="D134" i="118"/>
  <c r="C134" i="118"/>
  <c r="B134" i="118"/>
  <c r="E133" i="118"/>
  <c r="D133" i="118"/>
  <c r="C133" i="118"/>
  <c r="B133" i="118"/>
  <c r="E132" i="118"/>
  <c r="D132" i="118"/>
  <c r="C132" i="118"/>
  <c r="B132" i="118"/>
  <c r="E131" i="118"/>
  <c r="D131" i="118"/>
  <c r="C131" i="118"/>
  <c r="B131" i="118"/>
  <c r="E130" i="118"/>
  <c r="D130" i="118"/>
  <c r="C130" i="118"/>
  <c r="B130" i="118"/>
  <c r="E129" i="118"/>
  <c r="D129" i="118"/>
  <c r="C129" i="118"/>
  <c r="B129" i="118"/>
  <c r="E128" i="118"/>
  <c r="D128" i="118"/>
  <c r="C128" i="118"/>
  <c r="B128" i="118"/>
  <c r="E127" i="118"/>
  <c r="D127" i="118"/>
  <c r="C127" i="118"/>
  <c r="B127" i="118"/>
  <c r="E126" i="118"/>
  <c r="D126" i="118"/>
  <c r="C126" i="118"/>
  <c r="B126" i="118"/>
  <c r="E125" i="118"/>
  <c r="D125" i="118"/>
  <c r="C125" i="118"/>
  <c r="B125" i="118"/>
  <c r="E124" i="118"/>
  <c r="D124" i="118"/>
  <c r="C124" i="118"/>
  <c r="B124" i="118"/>
  <c r="E123" i="118"/>
  <c r="D123" i="118"/>
  <c r="C123" i="118"/>
  <c r="B123" i="118"/>
  <c r="E122" i="118"/>
  <c r="D122" i="118"/>
  <c r="C122" i="118"/>
  <c r="B122" i="118"/>
  <c r="E121" i="118"/>
  <c r="D121" i="118"/>
  <c r="C121" i="118"/>
  <c r="B121" i="118"/>
  <c r="E120" i="118"/>
  <c r="D120" i="118"/>
  <c r="C120" i="118"/>
  <c r="B120" i="118"/>
  <c r="E119" i="118"/>
  <c r="D119" i="118"/>
  <c r="C119" i="118"/>
  <c r="B119" i="118"/>
  <c r="E118" i="118"/>
  <c r="D118" i="118"/>
  <c r="C118" i="118"/>
  <c r="B118" i="118"/>
  <c r="E117" i="118"/>
  <c r="D117" i="118"/>
  <c r="C117" i="118"/>
  <c r="B117" i="118"/>
  <c r="E116" i="118"/>
  <c r="D116" i="118"/>
  <c r="C116" i="118"/>
  <c r="B116" i="118"/>
  <c r="E115" i="118"/>
  <c r="D115" i="118"/>
  <c r="C115" i="118"/>
  <c r="B115" i="118"/>
  <c r="E114" i="118"/>
  <c r="D114" i="118"/>
  <c r="C114" i="118"/>
  <c r="B114" i="118"/>
  <c r="E113" i="118"/>
  <c r="D113" i="118"/>
  <c r="C113" i="118"/>
  <c r="B113" i="118"/>
  <c r="E112" i="118"/>
  <c r="D112" i="118"/>
  <c r="C112" i="118"/>
  <c r="B112" i="118"/>
  <c r="E111" i="118"/>
  <c r="D111" i="118"/>
  <c r="C111" i="118"/>
  <c r="B111" i="118"/>
  <c r="E110" i="118"/>
  <c r="D110" i="118"/>
  <c r="C110" i="118"/>
  <c r="B110" i="118"/>
  <c r="E109" i="118"/>
  <c r="D109" i="118"/>
  <c r="C109" i="118"/>
  <c r="B109" i="118"/>
  <c r="E108" i="118"/>
  <c r="D108" i="118"/>
  <c r="C108" i="118"/>
  <c r="B108" i="118"/>
  <c r="E107" i="118"/>
  <c r="D107" i="118"/>
  <c r="C107" i="118"/>
  <c r="B107" i="118"/>
  <c r="E106" i="118"/>
  <c r="D106" i="118"/>
  <c r="C106" i="118"/>
  <c r="B106" i="118"/>
  <c r="E105" i="118"/>
  <c r="D105" i="118"/>
  <c r="C105" i="118"/>
  <c r="B105" i="118"/>
  <c r="E104" i="118"/>
  <c r="D104" i="118"/>
  <c r="C104" i="118"/>
  <c r="B104" i="118"/>
  <c r="E103" i="118"/>
  <c r="D103" i="118"/>
  <c r="C103" i="118"/>
  <c r="B103" i="118"/>
  <c r="E102" i="118"/>
  <c r="D102" i="118"/>
  <c r="C102" i="118"/>
  <c r="B102" i="118"/>
  <c r="E101" i="118"/>
  <c r="D101" i="118"/>
  <c r="C101" i="118"/>
  <c r="B101" i="118"/>
  <c r="E100" i="118"/>
  <c r="D100" i="118"/>
  <c r="C100" i="118"/>
  <c r="B100" i="118"/>
  <c r="E99" i="118"/>
  <c r="D99" i="118"/>
  <c r="C99" i="118"/>
  <c r="B99" i="118"/>
  <c r="E98" i="118"/>
  <c r="D98" i="118"/>
  <c r="C98" i="118"/>
  <c r="B98" i="118"/>
  <c r="E97" i="118"/>
  <c r="D97" i="118"/>
  <c r="C97" i="118"/>
  <c r="B97" i="118"/>
  <c r="E96" i="118"/>
  <c r="D96" i="118"/>
  <c r="C96" i="118"/>
  <c r="B96" i="118"/>
  <c r="E95" i="118"/>
  <c r="D95" i="118"/>
  <c r="C95" i="118"/>
  <c r="B95" i="118"/>
  <c r="E94" i="118"/>
  <c r="D94" i="118"/>
  <c r="C94" i="118"/>
  <c r="B94" i="118"/>
  <c r="E93" i="118"/>
  <c r="D93" i="118"/>
  <c r="C93" i="118"/>
  <c r="B93" i="118"/>
  <c r="E92" i="118"/>
  <c r="D92" i="118"/>
  <c r="C92" i="118"/>
  <c r="B92" i="118"/>
  <c r="E91" i="118"/>
  <c r="D91" i="118"/>
  <c r="C91" i="118"/>
  <c r="B91" i="118"/>
  <c r="E90" i="118"/>
  <c r="D90" i="118"/>
  <c r="C90" i="118"/>
  <c r="B90" i="118"/>
  <c r="E89" i="118"/>
  <c r="D89" i="118"/>
  <c r="C89" i="118"/>
  <c r="B89" i="118"/>
  <c r="E88" i="118"/>
  <c r="D88" i="118"/>
  <c r="C88" i="118"/>
  <c r="B88" i="118"/>
  <c r="E87" i="118"/>
  <c r="D87" i="118"/>
  <c r="C87" i="118"/>
  <c r="B87" i="118"/>
  <c r="E86" i="118"/>
  <c r="D86" i="118"/>
  <c r="C86" i="118"/>
  <c r="B86" i="118"/>
  <c r="E85" i="118"/>
  <c r="D85" i="118"/>
  <c r="C85" i="118"/>
  <c r="B85" i="118"/>
  <c r="E84" i="118"/>
  <c r="D84" i="118"/>
  <c r="C84" i="118"/>
  <c r="B84" i="118"/>
  <c r="E83" i="118"/>
  <c r="D83" i="118"/>
  <c r="C83" i="118"/>
  <c r="B83" i="118"/>
  <c r="E82" i="118"/>
  <c r="D82" i="118"/>
  <c r="C82" i="118"/>
  <c r="B82" i="118"/>
  <c r="E81" i="118"/>
  <c r="D81" i="118"/>
  <c r="C81" i="118"/>
  <c r="B81" i="118"/>
  <c r="E80" i="118"/>
  <c r="D80" i="118"/>
  <c r="C80" i="118"/>
  <c r="B80" i="118"/>
  <c r="E79" i="118"/>
  <c r="D79" i="118"/>
  <c r="C79" i="118"/>
  <c r="B79" i="118"/>
  <c r="E78" i="118"/>
  <c r="D78" i="118"/>
  <c r="C78" i="118"/>
  <c r="B78" i="118"/>
  <c r="E77" i="118"/>
  <c r="D77" i="118"/>
  <c r="C77" i="118"/>
  <c r="B77" i="118"/>
  <c r="E76" i="118"/>
  <c r="D76" i="118"/>
  <c r="C76" i="118"/>
  <c r="B76" i="118"/>
  <c r="E75" i="118"/>
  <c r="D75" i="118"/>
  <c r="C75" i="118"/>
  <c r="B75" i="118"/>
  <c r="E74" i="118"/>
  <c r="D74" i="118"/>
  <c r="C74" i="118"/>
  <c r="B74" i="118"/>
  <c r="E73" i="118"/>
  <c r="D73" i="118"/>
  <c r="C73" i="118"/>
  <c r="B73" i="118"/>
  <c r="E72" i="118"/>
  <c r="D72" i="118"/>
  <c r="C72" i="118"/>
  <c r="B72" i="118"/>
  <c r="E71" i="118"/>
  <c r="D71" i="118"/>
  <c r="C71" i="118"/>
  <c r="B71" i="118"/>
  <c r="E70" i="118"/>
  <c r="D70" i="118"/>
  <c r="C70" i="118"/>
  <c r="B70" i="118"/>
  <c r="E69" i="118"/>
  <c r="D69" i="118"/>
  <c r="C69" i="118"/>
  <c r="B69" i="118"/>
  <c r="E68" i="118"/>
  <c r="D68" i="118"/>
  <c r="C68" i="118"/>
  <c r="B68" i="118"/>
  <c r="E67" i="118"/>
  <c r="D67" i="118"/>
  <c r="C67" i="118"/>
  <c r="B67" i="118"/>
  <c r="E66" i="118"/>
  <c r="D66" i="118"/>
  <c r="C66" i="118"/>
  <c r="B66" i="118"/>
  <c r="E65" i="118"/>
  <c r="D65" i="118"/>
  <c r="C65" i="118"/>
  <c r="B65" i="118"/>
  <c r="E64" i="118"/>
  <c r="D64" i="118"/>
  <c r="C64" i="118"/>
  <c r="B64" i="118"/>
  <c r="E63" i="118"/>
  <c r="D63" i="118"/>
  <c r="C63" i="118"/>
  <c r="B63" i="118"/>
  <c r="E62" i="118"/>
  <c r="D62" i="118"/>
  <c r="C62" i="118"/>
  <c r="B62" i="118"/>
  <c r="E61" i="118"/>
  <c r="D61" i="118"/>
  <c r="C61" i="118"/>
  <c r="B61" i="118"/>
  <c r="E60" i="118"/>
  <c r="D60" i="118"/>
  <c r="C60" i="118"/>
  <c r="B60" i="118"/>
  <c r="E59" i="118"/>
  <c r="D59" i="118"/>
  <c r="C59" i="118"/>
  <c r="B59" i="118"/>
  <c r="E58" i="118"/>
  <c r="D58" i="118"/>
  <c r="C58" i="118"/>
  <c r="B58" i="118"/>
  <c r="E57" i="118"/>
  <c r="D57" i="118"/>
  <c r="C57" i="118"/>
  <c r="B57" i="118"/>
  <c r="E56" i="118"/>
  <c r="D56" i="118"/>
  <c r="C56" i="118"/>
  <c r="B56" i="118"/>
  <c r="E55" i="118"/>
  <c r="D55" i="118"/>
  <c r="C55" i="118"/>
  <c r="B55" i="118"/>
  <c r="E54" i="118"/>
  <c r="D54" i="118"/>
  <c r="C54" i="118"/>
  <c r="B54" i="118"/>
  <c r="E53" i="118"/>
  <c r="D53" i="118"/>
  <c r="C53" i="118"/>
  <c r="B53" i="118"/>
  <c r="E52" i="118"/>
  <c r="D52" i="118"/>
  <c r="C52" i="118"/>
  <c r="B52" i="118"/>
  <c r="E51" i="118"/>
  <c r="D51" i="118"/>
  <c r="C51" i="118"/>
  <c r="B51" i="118"/>
  <c r="E50" i="118"/>
  <c r="D50" i="118"/>
  <c r="C50" i="118"/>
  <c r="B50" i="118"/>
  <c r="E49" i="118"/>
  <c r="D49" i="118"/>
  <c r="C49" i="118"/>
  <c r="B49" i="118"/>
  <c r="E48" i="118"/>
  <c r="D48" i="118"/>
  <c r="C48" i="118"/>
  <c r="B48" i="118"/>
  <c r="E47" i="118"/>
  <c r="D47" i="118"/>
  <c r="C47" i="118"/>
  <c r="B47" i="118"/>
  <c r="E46" i="118"/>
  <c r="D46" i="118"/>
  <c r="C46" i="118"/>
  <c r="B46" i="118"/>
  <c r="E45" i="118"/>
  <c r="D45" i="118"/>
  <c r="C45" i="118"/>
  <c r="B45" i="118"/>
  <c r="E44" i="118"/>
  <c r="D44" i="118"/>
  <c r="C44" i="118"/>
  <c r="B44" i="118"/>
  <c r="E43" i="118"/>
  <c r="D43" i="118"/>
  <c r="C43" i="118"/>
  <c r="B43" i="118"/>
  <c r="E42" i="118"/>
  <c r="D42" i="118"/>
  <c r="C42" i="118"/>
  <c r="B42" i="118"/>
  <c r="E41" i="118"/>
  <c r="D41" i="118"/>
  <c r="C41" i="118"/>
  <c r="B41" i="118"/>
  <c r="E40" i="118"/>
  <c r="D40" i="118"/>
  <c r="C40" i="118"/>
  <c r="B40" i="118"/>
  <c r="E39" i="118"/>
  <c r="D39" i="118"/>
  <c r="C39" i="118"/>
  <c r="B39" i="118"/>
  <c r="E38" i="118"/>
  <c r="D38" i="118"/>
  <c r="C38" i="118"/>
  <c r="B38" i="118"/>
  <c r="E37" i="118"/>
  <c r="D37" i="118"/>
  <c r="C37" i="118"/>
  <c r="B37" i="118"/>
  <c r="E36" i="118"/>
  <c r="D36" i="118"/>
  <c r="C36" i="118"/>
  <c r="B36" i="118"/>
  <c r="E35" i="118"/>
  <c r="D35" i="118"/>
  <c r="C35" i="118"/>
  <c r="B35" i="118"/>
  <c r="E34" i="118"/>
  <c r="D34" i="118"/>
  <c r="C34" i="118"/>
  <c r="B34" i="118"/>
  <c r="E33" i="118"/>
  <c r="D33" i="118"/>
  <c r="C33" i="118"/>
  <c r="B33" i="118"/>
  <c r="E32" i="118"/>
  <c r="D32" i="118"/>
  <c r="C32" i="118"/>
  <c r="B32" i="118"/>
  <c r="E31" i="118"/>
  <c r="D31" i="118"/>
  <c r="C31" i="118"/>
  <c r="B31" i="118"/>
  <c r="E30" i="118"/>
  <c r="D30" i="118"/>
  <c r="C30" i="118"/>
  <c r="B30" i="118"/>
  <c r="E29" i="118"/>
  <c r="D29" i="118"/>
  <c r="C29" i="118"/>
  <c r="B29" i="118"/>
  <c r="E28" i="118"/>
  <c r="D28" i="118"/>
  <c r="C28" i="118"/>
  <c r="B28" i="118"/>
  <c r="E27" i="118"/>
  <c r="D27" i="118"/>
  <c r="C27" i="118"/>
  <c r="B27" i="118"/>
  <c r="E26" i="118"/>
  <c r="D26" i="118"/>
  <c r="C26" i="118"/>
  <c r="B26" i="118"/>
  <c r="E25" i="118"/>
  <c r="D25" i="118"/>
  <c r="C25" i="118"/>
  <c r="B25" i="118"/>
  <c r="E24" i="118"/>
  <c r="D24" i="118"/>
  <c r="C24" i="118"/>
  <c r="B24" i="118"/>
  <c r="E23" i="118"/>
  <c r="D23" i="118"/>
  <c r="C23" i="118"/>
  <c r="B23" i="118"/>
  <c r="E22" i="118"/>
  <c r="D22" i="118"/>
  <c r="C22" i="118"/>
  <c r="B22" i="118"/>
  <c r="E21" i="118"/>
  <c r="D21" i="118"/>
  <c r="C21" i="118"/>
  <c r="B21" i="118"/>
  <c r="E20" i="118"/>
  <c r="D20" i="118"/>
  <c r="C20" i="118"/>
  <c r="B20" i="118"/>
  <c r="E19" i="118"/>
  <c r="D19" i="118"/>
  <c r="C19" i="118"/>
  <c r="B19" i="118"/>
  <c r="E18" i="118"/>
  <c r="D18" i="118"/>
  <c r="C18" i="118"/>
  <c r="B18" i="118"/>
  <c r="E17" i="118"/>
  <c r="D17" i="118"/>
  <c r="C17" i="118"/>
  <c r="B17" i="118"/>
  <c r="E16" i="118"/>
  <c r="D16" i="118"/>
  <c r="C16" i="118"/>
  <c r="B16" i="118"/>
  <c r="E15" i="118"/>
  <c r="D15" i="118"/>
  <c r="C15" i="118"/>
  <c r="B15" i="118"/>
  <c r="E14" i="118"/>
  <c r="D14" i="118"/>
  <c r="C14" i="118"/>
  <c r="B14" i="118"/>
  <c r="E13" i="118"/>
  <c r="D13" i="118"/>
  <c r="C13" i="118"/>
  <c r="B13" i="118"/>
  <c r="E12" i="118"/>
  <c r="D12" i="118"/>
  <c r="C12" i="118"/>
  <c r="B12" i="118"/>
  <c r="E11" i="118"/>
  <c r="D11" i="118"/>
  <c r="C11" i="118"/>
  <c r="B11" i="118"/>
  <c r="E10" i="118"/>
  <c r="D10" i="118"/>
  <c r="C10" i="118"/>
  <c r="B10" i="118"/>
  <c r="E9" i="118"/>
  <c r="D9" i="118"/>
  <c r="C9" i="118"/>
  <c r="B9" i="118"/>
  <c r="E8" i="118"/>
  <c r="D8" i="118"/>
  <c r="C8" i="118"/>
  <c r="B8" i="118"/>
  <c r="E7" i="118"/>
  <c r="D7" i="118"/>
  <c r="C7" i="118"/>
  <c r="B7" i="118"/>
  <c r="X4" i="118"/>
  <c r="E4" i="118"/>
  <c r="D4" i="118"/>
  <c r="X3" i="118"/>
  <c r="Z2" i="118"/>
  <c r="Y2" i="118"/>
  <c r="X2" i="118"/>
  <c r="H2" i="118"/>
  <c r="X1" i="118"/>
  <c r="H1" i="118"/>
  <c r="D359" i="117"/>
  <c r="C359" i="117"/>
  <c r="K358" i="117"/>
  <c r="E358" i="117"/>
  <c r="K357" i="117"/>
  <c r="F357" i="117"/>
  <c r="E357" i="117"/>
  <c r="E356" i="117"/>
  <c r="D356" i="117"/>
  <c r="C356" i="117"/>
  <c r="B356" i="117"/>
  <c r="E355" i="117"/>
  <c r="D355" i="117"/>
  <c r="C355" i="117"/>
  <c r="B355" i="117"/>
  <c r="E354" i="117"/>
  <c r="D354" i="117"/>
  <c r="C354" i="117"/>
  <c r="B354" i="117"/>
  <c r="E353" i="117"/>
  <c r="D353" i="117"/>
  <c r="C353" i="117"/>
  <c r="B353" i="117"/>
  <c r="E352" i="117"/>
  <c r="D352" i="117"/>
  <c r="C352" i="117"/>
  <c r="B352" i="117"/>
  <c r="E351" i="117"/>
  <c r="D351" i="117"/>
  <c r="C351" i="117"/>
  <c r="B351" i="117"/>
  <c r="E350" i="117"/>
  <c r="D350" i="117"/>
  <c r="C350" i="117"/>
  <c r="B350" i="117"/>
  <c r="E349" i="117"/>
  <c r="D349" i="117"/>
  <c r="C349" i="117"/>
  <c r="B349" i="117"/>
  <c r="E348" i="117"/>
  <c r="D348" i="117"/>
  <c r="C348" i="117"/>
  <c r="B348" i="117"/>
  <c r="E347" i="117"/>
  <c r="D347" i="117"/>
  <c r="C347" i="117"/>
  <c r="B347" i="117"/>
  <c r="E346" i="117"/>
  <c r="D346" i="117"/>
  <c r="C346" i="117"/>
  <c r="B346" i="117"/>
  <c r="E345" i="117"/>
  <c r="D345" i="117"/>
  <c r="C345" i="117"/>
  <c r="B345" i="117"/>
  <c r="E344" i="117"/>
  <c r="D344" i="117"/>
  <c r="C344" i="117"/>
  <c r="B344" i="117"/>
  <c r="E343" i="117"/>
  <c r="D343" i="117"/>
  <c r="C343" i="117"/>
  <c r="B343" i="117"/>
  <c r="E342" i="117"/>
  <c r="D342" i="117"/>
  <c r="C342" i="117"/>
  <c r="B342" i="117"/>
  <c r="E341" i="117"/>
  <c r="D341" i="117"/>
  <c r="C341" i="117"/>
  <c r="B341" i="117"/>
  <c r="E340" i="117"/>
  <c r="D340" i="117"/>
  <c r="C340" i="117"/>
  <c r="B340" i="117"/>
  <c r="E339" i="117"/>
  <c r="D339" i="117"/>
  <c r="C339" i="117"/>
  <c r="B339" i="117"/>
  <c r="E338" i="117"/>
  <c r="D338" i="117"/>
  <c r="C338" i="117"/>
  <c r="B338" i="117"/>
  <c r="E337" i="117"/>
  <c r="D337" i="117"/>
  <c r="C337" i="117"/>
  <c r="B337" i="117"/>
  <c r="E336" i="117"/>
  <c r="D336" i="117"/>
  <c r="C336" i="117"/>
  <c r="B336" i="117"/>
  <c r="E335" i="117"/>
  <c r="D335" i="117"/>
  <c r="C335" i="117"/>
  <c r="B335" i="117"/>
  <c r="E334" i="117"/>
  <c r="D334" i="117"/>
  <c r="C334" i="117"/>
  <c r="B334" i="117"/>
  <c r="E333" i="117"/>
  <c r="D333" i="117"/>
  <c r="C333" i="117"/>
  <c r="B333" i="117"/>
  <c r="E332" i="117"/>
  <c r="D332" i="117"/>
  <c r="C332" i="117"/>
  <c r="B332" i="117"/>
  <c r="E331" i="117"/>
  <c r="D331" i="117"/>
  <c r="C331" i="117"/>
  <c r="B331" i="117"/>
  <c r="E330" i="117"/>
  <c r="D330" i="117"/>
  <c r="C330" i="117"/>
  <c r="B330" i="117"/>
  <c r="E329" i="117"/>
  <c r="D329" i="117"/>
  <c r="C329" i="117"/>
  <c r="B329" i="117"/>
  <c r="E328" i="117"/>
  <c r="D328" i="117"/>
  <c r="C328" i="117"/>
  <c r="B328" i="117"/>
  <c r="E327" i="117"/>
  <c r="D327" i="117"/>
  <c r="C327" i="117"/>
  <c r="B327" i="117"/>
  <c r="E326" i="117"/>
  <c r="D326" i="117"/>
  <c r="C326" i="117"/>
  <c r="B326" i="117"/>
  <c r="E325" i="117"/>
  <c r="D325" i="117"/>
  <c r="C325" i="117"/>
  <c r="B325" i="117"/>
  <c r="E324" i="117"/>
  <c r="D324" i="117"/>
  <c r="C324" i="117"/>
  <c r="B324" i="117"/>
  <c r="E323" i="117"/>
  <c r="D323" i="117"/>
  <c r="C323" i="117"/>
  <c r="B323" i="117"/>
  <c r="E322" i="117"/>
  <c r="D322" i="117"/>
  <c r="C322" i="117"/>
  <c r="B322" i="117"/>
  <c r="E321" i="117"/>
  <c r="D321" i="117"/>
  <c r="C321" i="117"/>
  <c r="B321" i="117"/>
  <c r="E320" i="117"/>
  <c r="D320" i="117"/>
  <c r="C320" i="117"/>
  <c r="B320" i="117"/>
  <c r="E319" i="117"/>
  <c r="D319" i="117"/>
  <c r="C319" i="117"/>
  <c r="B319" i="117"/>
  <c r="E318" i="117"/>
  <c r="D318" i="117"/>
  <c r="C318" i="117"/>
  <c r="B318" i="117"/>
  <c r="E317" i="117"/>
  <c r="D317" i="117"/>
  <c r="C317" i="117"/>
  <c r="B317" i="117"/>
  <c r="E316" i="117"/>
  <c r="D316" i="117"/>
  <c r="C316" i="117"/>
  <c r="B316" i="117"/>
  <c r="E315" i="117"/>
  <c r="D315" i="117"/>
  <c r="C315" i="117"/>
  <c r="B315" i="117"/>
  <c r="E314" i="117"/>
  <c r="D314" i="117"/>
  <c r="C314" i="117"/>
  <c r="B314" i="117"/>
  <c r="E313" i="117"/>
  <c r="D313" i="117"/>
  <c r="C313" i="117"/>
  <c r="B313" i="117"/>
  <c r="E312" i="117"/>
  <c r="D312" i="117"/>
  <c r="C312" i="117"/>
  <c r="B312" i="117"/>
  <c r="E311" i="117"/>
  <c r="D311" i="117"/>
  <c r="C311" i="117"/>
  <c r="B311" i="117"/>
  <c r="E310" i="117"/>
  <c r="D310" i="117"/>
  <c r="C310" i="117"/>
  <c r="B310" i="117"/>
  <c r="E309" i="117"/>
  <c r="D309" i="117"/>
  <c r="C309" i="117"/>
  <c r="B309" i="117"/>
  <c r="E308" i="117"/>
  <c r="D308" i="117"/>
  <c r="C308" i="117"/>
  <c r="B308" i="117"/>
  <c r="E307" i="117"/>
  <c r="D307" i="117"/>
  <c r="C307" i="117"/>
  <c r="B307" i="117"/>
  <c r="E306" i="117"/>
  <c r="D306" i="117"/>
  <c r="C306" i="117"/>
  <c r="B306" i="117"/>
  <c r="E305" i="117"/>
  <c r="D305" i="117"/>
  <c r="C305" i="117"/>
  <c r="B305" i="117"/>
  <c r="E304" i="117"/>
  <c r="D304" i="117"/>
  <c r="C304" i="117"/>
  <c r="B304" i="117"/>
  <c r="E303" i="117"/>
  <c r="D303" i="117"/>
  <c r="C303" i="117"/>
  <c r="B303" i="117"/>
  <c r="E302" i="117"/>
  <c r="D302" i="117"/>
  <c r="C302" i="117"/>
  <c r="B302" i="117"/>
  <c r="E301" i="117"/>
  <c r="D301" i="117"/>
  <c r="C301" i="117"/>
  <c r="B301" i="117"/>
  <c r="E300" i="117"/>
  <c r="D300" i="117"/>
  <c r="C300" i="117"/>
  <c r="B300" i="117"/>
  <c r="E299" i="117"/>
  <c r="D299" i="117"/>
  <c r="C299" i="117"/>
  <c r="B299" i="117"/>
  <c r="E298" i="117"/>
  <c r="D298" i="117"/>
  <c r="C298" i="117"/>
  <c r="B298" i="117"/>
  <c r="E297" i="117"/>
  <c r="D297" i="117"/>
  <c r="C297" i="117"/>
  <c r="B297" i="117"/>
  <c r="E296" i="117"/>
  <c r="D296" i="117"/>
  <c r="C296" i="117"/>
  <c r="B296" i="117"/>
  <c r="E295" i="117"/>
  <c r="D295" i="117"/>
  <c r="C295" i="117"/>
  <c r="B295" i="117"/>
  <c r="E294" i="117"/>
  <c r="D294" i="117"/>
  <c r="C294" i="117"/>
  <c r="B294" i="117"/>
  <c r="E293" i="117"/>
  <c r="D293" i="117"/>
  <c r="C293" i="117"/>
  <c r="B293" i="117"/>
  <c r="E292" i="117"/>
  <c r="D292" i="117"/>
  <c r="C292" i="117"/>
  <c r="B292" i="117"/>
  <c r="E291" i="117"/>
  <c r="D291" i="117"/>
  <c r="C291" i="117"/>
  <c r="B291" i="117"/>
  <c r="E290" i="117"/>
  <c r="D290" i="117"/>
  <c r="C290" i="117"/>
  <c r="B290" i="117"/>
  <c r="E289" i="117"/>
  <c r="D289" i="117"/>
  <c r="C289" i="117"/>
  <c r="B289" i="117"/>
  <c r="E288" i="117"/>
  <c r="D288" i="117"/>
  <c r="C288" i="117"/>
  <c r="B288" i="117"/>
  <c r="E287" i="117"/>
  <c r="D287" i="117"/>
  <c r="C287" i="117"/>
  <c r="B287" i="117"/>
  <c r="E286" i="117"/>
  <c r="D286" i="117"/>
  <c r="C286" i="117"/>
  <c r="B286" i="117"/>
  <c r="E285" i="117"/>
  <c r="D285" i="117"/>
  <c r="C285" i="117"/>
  <c r="B285" i="117"/>
  <c r="E284" i="117"/>
  <c r="D284" i="117"/>
  <c r="C284" i="117"/>
  <c r="B284" i="117"/>
  <c r="E283" i="117"/>
  <c r="D283" i="117"/>
  <c r="C283" i="117"/>
  <c r="B283" i="117"/>
  <c r="E282" i="117"/>
  <c r="D282" i="117"/>
  <c r="C282" i="117"/>
  <c r="B282" i="117"/>
  <c r="E281" i="117"/>
  <c r="D281" i="117"/>
  <c r="C281" i="117"/>
  <c r="B281" i="117"/>
  <c r="E280" i="117"/>
  <c r="D280" i="117"/>
  <c r="C280" i="117"/>
  <c r="B280" i="117"/>
  <c r="E279" i="117"/>
  <c r="D279" i="117"/>
  <c r="C279" i="117"/>
  <c r="B279" i="117"/>
  <c r="E278" i="117"/>
  <c r="D278" i="117"/>
  <c r="C278" i="117"/>
  <c r="B278" i="117"/>
  <c r="E277" i="117"/>
  <c r="D277" i="117"/>
  <c r="C277" i="117"/>
  <c r="B277" i="117"/>
  <c r="E276" i="117"/>
  <c r="D276" i="117"/>
  <c r="C276" i="117"/>
  <c r="B276" i="117"/>
  <c r="E275" i="117"/>
  <c r="D275" i="117"/>
  <c r="C275" i="117"/>
  <c r="B275" i="117"/>
  <c r="E274" i="117"/>
  <c r="D274" i="117"/>
  <c r="C274" i="117"/>
  <c r="B274" i="117"/>
  <c r="E273" i="117"/>
  <c r="D273" i="117"/>
  <c r="C273" i="117"/>
  <c r="B273" i="117"/>
  <c r="E272" i="117"/>
  <c r="D272" i="117"/>
  <c r="C272" i="117"/>
  <c r="B272" i="117"/>
  <c r="E271" i="117"/>
  <c r="D271" i="117"/>
  <c r="C271" i="117"/>
  <c r="B271" i="117"/>
  <c r="E270" i="117"/>
  <c r="D270" i="117"/>
  <c r="C270" i="117"/>
  <c r="B270" i="117"/>
  <c r="E269" i="117"/>
  <c r="D269" i="117"/>
  <c r="C269" i="117"/>
  <c r="B269" i="117"/>
  <c r="E268" i="117"/>
  <c r="D268" i="117"/>
  <c r="C268" i="117"/>
  <c r="B268" i="117"/>
  <c r="E267" i="117"/>
  <c r="D267" i="117"/>
  <c r="C267" i="117"/>
  <c r="B267" i="117"/>
  <c r="E266" i="117"/>
  <c r="D266" i="117"/>
  <c r="C266" i="117"/>
  <c r="B266" i="117"/>
  <c r="E265" i="117"/>
  <c r="D265" i="117"/>
  <c r="C265" i="117"/>
  <c r="B265" i="117"/>
  <c r="E264" i="117"/>
  <c r="D264" i="117"/>
  <c r="C264" i="117"/>
  <c r="B264" i="117"/>
  <c r="E263" i="117"/>
  <c r="D263" i="117"/>
  <c r="C263" i="117"/>
  <c r="B263" i="117"/>
  <c r="E262" i="117"/>
  <c r="D262" i="117"/>
  <c r="C262" i="117"/>
  <c r="B262" i="117"/>
  <c r="E261" i="117"/>
  <c r="D261" i="117"/>
  <c r="C261" i="117"/>
  <c r="B261" i="117"/>
  <c r="E260" i="117"/>
  <c r="D260" i="117"/>
  <c r="C260" i="117"/>
  <c r="B260" i="117"/>
  <c r="E259" i="117"/>
  <c r="D259" i="117"/>
  <c r="C259" i="117"/>
  <c r="B259" i="117"/>
  <c r="E258" i="117"/>
  <c r="D258" i="117"/>
  <c r="C258" i="117"/>
  <c r="B258" i="117"/>
  <c r="E257" i="117"/>
  <c r="D257" i="117"/>
  <c r="C257" i="117"/>
  <c r="B257" i="117"/>
  <c r="E256" i="117"/>
  <c r="D256" i="117"/>
  <c r="C256" i="117"/>
  <c r="B256" i="117"/>
  <c r="E255" i="117"/>
  <c r="D255" i="117"/>
  <c r="C255" i="117"/>
  <c r="B255" i="117"/>
  <c r="E254" i="117"/>
  <c r="D254" i="117"/>
  <c r="C254" i="117"/>
  <c r="B254" i="117"/>
  <c r="E253" i="117"/>
  <c r="D253" i="117"/>
  <c r="C253" i="117"/>
  <c r="B253" i="117"/>
  <c r="E252" i="117"/>
  <c r="D252" i="117"/>
  <c r="C252" i="117"/>
  <c r="B252" i="117"/>
  <c r="E251" i="117"/>
  <c r="D251" i="117"/>
  <c r="C251" i="117"/>
  <c r="B251" i="117"/>
  <c r="E250" i="117"/>
  <c r="D250" i="117"/>
  <c r="C250" i="117"/>
  <c r="B250" i="117"/>
  <c r="E249" i="117"/>
  <c r="D249" i="117"/>
  <c r="C249" i="117"/>
  <c r="B249" i="117"/>
  <c r="E248" i="117"/>
  <c r="D248" i="117"/>
  <c r="C248" i="117"/>
  <c r="B248" i="117"/>
  <c r="E247" i="117"/>
  <c r="D247" i="117"/>
  <c r="C247" i="117"/>
  <c r="B247" i="117"/>
  <c r="E246" i="117"/>
  <c r="D246" i="117"/>
  <c r="C246" i="117"/>
  <c r="B246" i="117"/>
  <c r="E245" i="117"/>
  <c r="D245" i="117"/>
  <c r="C245" i="117"/>
  <c r="B245" i="117"/>
  <c r="E244" i="117"/>
  <c r="D244" i="117"/>
  <c r="C244" i="117"/>
  <c r="B244" i="117"/>
  <c r="E243" i="117"/>
  <c r="D243" i="117"/>
  <c r="C243" i="117"/>
  <c r="B243" i="117"/>
  <c r="E242" i="117"/>
  <c r="D242" i="117"/>
  <c r="C242" i="117"/>
  <c r="B242" i="117"/>
  <c r="E241" i="117"/>
  <c r="D241" i="117"/>
  <c r="C241" i="117"/>
  <c r="B241" i="117"/>
  <c r="E240" i="117"/>
  <c r="D240" i="117"/>
  <c r="C240" i="117"/>
  <c r="B240" i="117"/>
  <c r="E239" i="117"/>
  <c r="D239" i="117"/>
  <c r="C239" i="117"/>
  <c r="B239" i="117"/>
  <c r="E238" i="117"/>
  <c r="D238" i="117"/>
  <c r="C238" i="117"/>
  <c r="B238" i="117"/>
  <c r="E237" i="117"/>
  <c r="D237" i="117"/>
  <c r="C237" i="117"/>
  <c r="B237" i="117"/>
  <c r="E236" i="117"/>
  <c r="D236" i="117"/>
  <c r="C236" i="117"/>
  <c r="B236" i="117"/>
  <c r="E235" i="117"/>
  <c r="D235" i="117"/>
  <c r="C235" i="117"/>
  <c r="B235" i="117"/>
  <c r="E234" i="117"/>
  <c r="D234" i="117"/>
  <c r="C234" i="117"/>
  <c r="B234" i="117"/>
  <c r="E233" i="117"/>
  <c r="D233" i="117"/>
  <c r="C233" i="117"/>
  <c r="B233" i="117"/>
  <c r="E232" i="117"/>
  <c r="D232" i="117"/>
  <c r="C232" i="117"/>
  <c r="B232" i="117"/>
  <c r="E231" i="117"/>
  <c r="D231" i="117"/>
  <c r="C231" i="117"/>
  <c r="B231" i="117"/>
  <c r="E230" i="117"/>
  <c r="D230" i="117"/>
  <c r="C230" i="117"/>
  <c r="B230" i="117"/>
  <c r="E229" i="117"/>
  <c r="D229" i="117"/>
  <c r="C229" i="117"/>
  <c r="B229" i="117"/>
  <c r="E228" i="117"/>
  <c r="D228" i="117"/>
  <c r="C228" i="117"/>
  <c r="B228" i="117"/>
  <c r="E227" i="117"/>
  <c r="D227" i="117"/>
  <c r="C227" i="117"/>
  <c r="B227" i="117"/>
  <c r="E226" i="117"/>
  <c r="D226" i="117"/>
  <c r="C226" i="117"/>
  <c r="B226" i="117"/>
  <c r="E225" i="117"/>
  <c r="D225" i="117"/>
  <c r="C225" i="117"/>
  <c r="B225" i="117"/>
  <c r="E224" i="117"/>
  <c r="D224" i="117"/>
  <c r="C224" i="117"/>
  <c r="B224" i="117"/>
  <c r="E223" i="117"/>
  <c r="D223" i="117"/>
  <c r="C223" i="117"/>
  <c r="B223" i="117"/>
  <c r="E222" i="117"/>
  <c r="D222" i="117"/>
  <c r="C222" i="117"/>
  <c r="B222" i="117"/>
  <c r="E221" i="117"/>
  <c r="D221" i="117"/>
  <c r="C221" i="117"/>
  <c r="B221" i="117"/>
  <c r="E220" i="117"/>
  <c r="D220" i="117"/>
  <c r="C220" i="117"/>
  <c r="B220" i="117"/>
  <c r="E219" i="117"/>
  <c r="D219" i="117"/>
  <c r="C219" i="117"/>
  <c r="B219" i="117"/>
  <c r="E218" i="117"/>
  <c r="D218" i="117"/>
  <c r="C218" i="117"/>
  <c r="B218" i="117"/>
  <c r="E217" i="117"/>
  <c r="D217" i="117"/>
  <c r="C217" i="117"/>
  <c r="B217" i="117"/>
  <c r="E216" i="117"/>
  <c r="D216" i="117"/>
  <c r="C216" i="117"/>
  <c r="B216" i="117"/>
  <c r="E215" i="117"/>
  <c r="D215" i="117"/>
  <c r="C215" i="117"/>
  <c r="B215" i="117"/>
  <c r="E214" i="117"/>
  <c r="D214" i="117"/>
  <c r="C214" i="117"/>
  <c r="B214" i="117"/>
  <c r="E213" i="117"/>
  <c r="D213" i="117"/>
  <c r="C213" i="117"/>
  <c r="B213" i="117"/>
  <c r="E212" i="117"/>
  <c r="D212" i="117"/>
  <c r="C212" i="117"/>
  <c r="B212" i="117"/>
  <c r="E211" i="117"/>
  <c r="D211" i="117"/>
  <c r="C211" i="117"/>
  <c r="B211" i="117"/>
  <c r="E210" i="117"/>
  <c r="D210" i="117"/>
  <c r="C210" i="117"/>
  <c r="B210" i="117"/>
  <c r="E209" i="117"/>
  <c r="D209" i="117"/>
  <c r="C209" i="117"/>
  <c r="B209" i="117"/>
  <c r="E208" i="117"/>
  <c r="D208" i="117"/>
  <c r="C208" i="117"/>
  <c r="B208" i="117"/>
  <c r="E207" i="117"/>
  <c r="D207" i="117"/>
  <c r="C207" i="117"/>
  <c r="B207" i="117"/>
  <c r="E206" i="117"/>
  <c r="D206" i="117"/>
  <c r="C206" i="117"/>
  <c r="B206" i="117"/>
  <c r="E205" i="117"/>
  <c r="D205" i="117"/>
  <c r="C205" i="117"/>
  <c r="B205" i="117"/>
  <c r="E204" i="117"/>
  <c r="D204" i="117"/>
  <c r="C204" i="117"/>
  <c r="B204" i="117"/>
  <c r="E203" i="117"/>
  <c r="D203" i="117"/>
  <c r="C203" i="117"/>
  <c r="B203" i="117"/>
  <c r="E202" i="117"/>
  <c r="D202" i="117"/>
  <c r="C202" i="117"/>
  <c r="B202" i="117"/>
  <c r="E201" i="117"/>
  <c r="D201" i="117"/>
  <c r="C201" i="117"/>
  <c r="B201" i="117"/>
  <c r="E200" i="117"/>
  <c r="D200" i="117"/>
  <c r="C200" i="117"/>
  <c r="B200" i="117"/>
  <c r="E199" i="117"/>
  <c r="D199" i="117"/>
  <c r="C199" i="117"/>
  <c r="B199" i="117"/>
  <c r="E198" i="117"/>
  <c r="D198" i="117"/>
  <c r="C198" i="117"/>
  <c r="B198" i="117"/>
  <c r="E197" i="117"/>
  <c r="D197" i="117"/>
  <c r="C197" i="117"/>
  <c r="B197" i="117"/>
  <c r="E196" i="117"/>
  <c r="D196" i="117"/>
  <c r="C196" i="117"/>
  <c r="B196" i="117"/>
  <c r="E195" i="117"/>
  <c r="D195" i="117"/>
  <c r="C195" i="117"/>
  <c r="B195" i="117"/>
  <c r="E194" i="117"/>
  <c r="D194" i="117"/>
  <c r="C194" i="117"/>
  <c r="B194" i="117"/>
  <c r="E193" i="117"/>
  <c r="D193" i="117"/>
  <c r="C193" i="117"/>
  <c r="B193" i="117"/>
  <c r="E192" i="117"/>
  <c r="D192" i="117"/>
  <c r="C192" i="117"/>
  <c r="B192" i="117"/>
  <c r="E191" i="117"/>
  <c r="D191" i="117"/>
  <c r="C191" i="117"/>
  <c r="B191" i="117"/>
  <c r="E190" i="117"/>
  <c r="D190" i="117"/>
  <c r="C190" i="117"/>
  <c r="B190" i="117"/>
  <c r="E189" i="117"/>
  <c r="D189" i="117"/>
  <c r="C189" i="117"/>
  <c r="B189" i="117"/>
  <c r="E188" i="117"/>
  <c r="D188" i="117"/>
  <c r="C188" i="117"/>
  <c r="B188" i="117"/>
  <c r="E187" i="117"/>
  <c r="D187" i="117"/>
  <c r="C187" i="117"/>
  <c r="B187" i="117"/>
  <c r="E186" i="117"/>
  <c r="D186" i="117"/>
  <c r="C186" i="117"/>
  <c r="B186" i="117"/>
  <c r="E185" i="117"/>
  <c r="D185" i="117"/>
  <c r="C185" i="117"/>
  <c r="B185" i="117"/>
  <c r="E184" i="117"/>
  <c r="D184" i="117"/>
  <c r="C184" i="117"/>
  <c r="B184" i="117"/>
  <c r="E183" i="117"/>
  <c r="D183" i="117"/>
  <c r="C183" i="117"/>
  <c r="B183" i="117"/>
  <c r="E182" i="117"/>
  <c r="D182" i="117"/>
  <c r="C182" i="117"/>
  <c r="B182" i="117"/>
  <c r="E181" i="117"/>
  <c r="D181" i="117"/>
  <c r="C181" i="117"/>
  <c r="B181" i="117"/>
  <c r="E180" i="117"/>
  <c r="D180" i="117"/>
  <c r="C180" i="117"/>
  <c r="B180" i="117"/>
  <c r="E179" i="117"/>
  <c r="D179" i="117"/>
  <c r="C179" i="117"/>
  <c r="B179" i="117"/>
  <c r="E178" i="117"/>
  <c r="D178" i="117"/>
  <c r="C178" i="117"/>
  <c r="B178" i="117"/>
  <c r="E177" i="117"/>
  <c r="D177" i="117"/>
  <c r="C177" i="117"/>
  <c r="B177" i="117"/>
  <c r="E176" i="117"/>
  <c r="D176" i="117"/>
  <c r="C176" i="117"/>
  <c r="B176" i="117"/>
  <c r="E175" i="117"/>
  <c r="D175" i="117"/>
  <c r="C175" i="117"/>
  <c r="B175" i="117"/>
  <c r="E174" i="117"/>
  <c r="D174" i="117"/>
  <c r="C174" i="117"/>
  <c r="B174" i="117"/>
  <c r="E173" i="117"/>
  <c r="D173" i="117"/>
  <c r="C173" i="117"/>
  <c r="B173" i="117"/>
  <c r="E172" i="117"/>
  <c r="D172" i="117"/>
  <c r="C172" i="117"/>
  <c r="B172" i="117"/>
  <c r="E171" i="117"/>
  <c r="D171" i="117"/>
  <c r="C171" i="117"/>
  <c r="B171" i="117"/>
  <c r="E170" i="117"/>
  <c r="D170" i="117"/>
  <c r="C170" i="117"/>
  <c r="B170" i="117"/>
  <c r="E169" i="117"/>
  <c r="D169" i="117"/>
  <c r="C169" i="117"/>
  <c r="B169" i="117"/>
  <c r="E168" i="117"/>
  <c r="D168" i="117"/>
  <c r="C168" i="117"/>
  <c r="B168" i="117"/>
  <c r="E167" i="117"/>
  <c r="D167" i="117"/>
  <c r="C167" i="117"/>
  <c r="B167" i="117"/>
  <c r="E166" i="117"/>
  <c r="D166" i="117"/>
  <c r="C166" i="117"/>
  <c r="B166" i="117"/>
  <c r="E165" i="117"/>
  <c r="D165" i="117"/>
  <c r="C165" i="117"/>
  <c r="B165" i="117"/>
  <c r="E164" i="117"/>
  <c r="D164" i="117"/>
  <c r="C164" i="117"/>
  <c r="B164" i="117"/>
  <c r="E163" i="117"/>
  <c r="D163" i="117"/>
  <c r="C163" i="117"/>
  <c r="B163" i="117"/>
  <c r="E162" i="117"/>
  <c r="D162" i="117"/>
  <c r="C162" i="117"/>
  <c r="B162" i="117"/>
  <c r="E161" i="117"/>
  <c r="D161" i="117"/>
  <c r="C161" i="117"/>
  <c r="B161" i="117"/>
  <c r="E160" i="117"/>
  <c r="D160" i="117"/>
  <c r="C160" i="117"/>
  <c r="B160" i="117"/>
  <c r="E159" i="117"/>
  <c r="D159" i="117"/>
  <c r="C159" i="117"/>
  <c r="B159" i="117"/>
  <c r="E158" i="117"/>
  <c r="D158" i="117"/>
  <c r="C158" i="117"/>
  <c r="B158" i="117"/>
  <c r="E157" i="117"/>
  <c r="D157" i="117"/>
  <c r="C157" i="117"/>
  <c r="B157" i="117"/>
  <c r="E156" i="117"/>
  <c r="D156" i="117"/>
  <c r="C156" i="117"/>
  <c r="B156" i="117"/>
  <c r="E155" i="117"/>
  <c r="D155" i="117"/>
  <c r="C155" i="117"/>
  <c r="B155" i="117"/>
  <c r="E154" i="117"/>
  <c r="D154" i="117"/>
  <c r="C154" i="117"/>
  <c r="B154" i="117"/>
  <c r="E153" i="117"/>
  <c r="D153" i="117"/>
  <c r="C153" i="117"/>
  <c r="B153" i="117"/>
  <c r="E152" i="117"/>
  <c r="D152" i="117"/>
  <c r="C152" i="117"/>
  <c r="B152" i="117"/>
  <c r="E151" i="117"/>
  <c r="D151" i="117"/>
  <c r="C151" i="117"/>
  <c r="B151" i="117"/>
  <c r="E150" i="117"/>
  <c r="D150" i="117"/>
  <c r="C150" i="117"/>
  <c r="B150" i="117"/>
  <c r="E149" i="117"/>
  <c r="D149" i="117"/>
  <c r="C149" i="117"/>
  <c r="B149" i="117"/>
  <c r="E148" i="117"/>
  <c r="D148" i="117"/>
  <c r="C148" i="117"/>
  <c r="B148" i="117"/>
  <c r="E147" i="117"/>
  <c r="D147" i="117"/>
  <c r="C147" i="117"/>
  <c r="B147" i="117"/>
  <c r="E146" i="117"/>
  <c r="D146" i="117"/>
  <c r="C146" i="117"/>
  <c r="B146" i="117"/>
  <c r="E145" i="117"/>
  <c r="D145" i="117"/>
  <c r="C145" i="117"/>
  <c r="B145" i="117"/>
  <c r="E144" i="117"/>
  <c r="D144" i="117"/>
  <c r="C144" i="117"/>
  <c r="B144" i="117"/>
  <c r="E143" i="117"/>
  <c r="D143" i="117"/>
  <c r="C143" i="117"/>
  <c r="B143" i="117"/>
  <c r="E142" i="117"/>
  <c r="D142" i="117"/>
  <c r="C142" i="117"/>
  <c r="B142" i="117"/>
  <c r="E141" i="117"/>
  <c r="D141" i="117"/>
  <c r="C141" i="117"/>
  <c r="B141" i="117"/>
  <c r="E140" i="117"/>
  <c r="D140" i="117"/>
  <c r="C140" i="117"/>
  <c r="B140" i="117"/>
  <c r="E139" i="117"/>
  <c r="D139" i="117"/>
  <c r="C139" i="117"/>
  <c r="B139" i="117"/>
  <c r="E138" i="117"/>
  <c r="D138" i="117"/>
  <c r="C138" i="117"/>
  <c r="B138" i="117"/>
  <c r="E137" i="117"/>
  <c r="D137" i="117"/>
  <c r="C137" i="117"/>
  <c r="B137" i="117"/>
  <c r="E136" i="117"/>
  <c r="D136" i="117"/>
  <c r="C136" i="117"/>
  <c r="B136" i="117"/>
  <c r="E135" i="117"/>
  <c r="D135" i="117"/>
  <c r="C135" i="117"/>
  <c r="B135" i="117"/>
  <c r="E134" i="117"/>
  <c r="D134" i="117"/>
  <c r="C134" i="117"/>
  <c r="B134" i="117"/>
  <c r="E133" i="117"/>
  <c r="D133" i="117"/>
  <c r="C133" i="117"/>
  <c r="B133" i="117"/>
  <c r="E132" i="117"/>
  <c r="D132" i="117"/>
  <c r="C132" i="117"/>
  <c r="B132" i="117"/>
  <c r="E131" i="117"/>
  <c r="D131" i="117"/>
  <c r="C131" i="117"/>
  <c r="B131" i="117"/>
  <c r="E130" i="117"/>
  <c r="D130" i="117"/>
  <c r="C130" i="117"/>
  <c r="B130" i="117"/>
  <c r="E129" i="117"/>
  <c r="D129" i="117"/>
  <c r="C129" i="117"/>
  <c r="B129" i="117"/>
  <c r="E128" i="117"/>
  <c r="D128" i="117"/>
  <c r="C128" i="117"/>
  <c r="B128" i="117"/>
  <c r="E127" i="117"/>
  <c r="D127" i="117"/>
  <c r="C127" i="117"/>
  <c r="B127" i="117"/>
  <c r="E126" i="117"/>
  <c r="D126" i="117"/>
  <c r="C126" i="117"/>
  <c r="B126" i="117"/>
  <c r="E125" i="117"/>
  <c r="D125" i="117"/>
  <c r="C125" i="117"/>
  <c r="B125" i="117"/>
  <c r="E124" i="117"/>
  <c r="D124" i="117"/>
  <c r="C124" i="117"/>
  <c r="B124" i="117"/>
  <c r="E123" i="117"/>
  <c r="D123" i="117"/>
  <c r="C123" i="117"/>
  <c r="B123" i="117"/>
  <c r="E122" i="117"/>
  <c r="D122" i="117"/>
  <c r="C122" i="117"/>
  <c r="B122" i="117"/>
  <c r="E121" i="117"/>
  <c r="D121" i="117"/>
  <c r="C121" i="117"/>
  <c r="B121" i="117"/>
  <c r="E120" i="117"/>
  <c r="D120" i="117"/>
  <c r="C120" i="117"/>
  <c r="B120" i="117"/>
  <c r="E119" i="117"/>
  <c r="D119" i="117"/>
  <c r="C119" i="117"/>
  <c r="B119" i="117"/>
  <c r="E118" i="117"/>
  <c r="D118" i="117"/>
  <c r="C118" i="117"/>
  <c r="B118" i="117"/>
  <c r="E117" i="117"/>
  <c r="D117" i="117"/>
  <c r="C117" i="117"/>
  <c r="B117" i="117"/>
  <c r="E116" i="117"/>
  <c r="D116" i="117"/>
  <c r="C116" i="117"/>
  <c r="B116" i="117"/>
  <c r="E115" i="117"/>
  <c r="D115" i="117"/>
  <c r="C115" i="117"/>
  <c r="B115" i="117"/>
  <c r="E114" i="117"/>
  <c r="D114" i="117"/>
  <c r="C114" i="117"/>
  <c r="B114" i="117"/>
  <c r="E113" i="117"/>
  <c r="D113" i="117"/>
  <c r="C113" i="117"/>
  <c r="B113" i="117"/>
  <c r="E112" i="117"/>
  <c r="D112" i="117"/>
  <c r="C112" i="117"/>
  <c r="B112" i="117"/>
  <c r="E111" i="117"/>
  <c r="D111" i="117"/>
  <c r="C111" i="117"/>
  <c r="B111" i="117"/>
  <c r="E110" i="117"/>
  <c r="D110" i="117"/>
  <c r="C110" i="117"/>
  <c r="B110" i="117"/>
  <c r="E109" i="117"/>
  <c r="D109" i="117"/>
  <c r="C109" i="117"/>
  <c r="B109" i="117"/>
  <c r="E108" i="117"/>
  <c r="D108" i="117"/>
  <c r="C108" i="117"/>
  <c r="B108" i="117"/>
  <c r="E107" i="117"/>
  <c r="D107" i="117"/>
  <c r="C107" i="117"/>
  <c r="B107" i="117"/>
  <c r="E106" i="117"/>
  <c r="D106" i="117"/>
  <c r="C106" i="117"/>
  <c r="B106" i="117"/>
  <c r="E105" i="117"/>
  <c r="D105" i="117"/>
  <c r="C105" i="117"/>
  <c r="B105" i="117"/>
  <c r="E104" i="117"/>
  <c r="D104" i="117"/>
  <c r="C104" i="117"/>
  <c r="B104" i="117"/>
  <c r="E103" i="117"/>
  <c r="D103" i="117"/>
  <c r="C103" i="117"/>
  <c r="B103" i="117"/>
  <c r="E102" i="117"/>
  <c r="D102" i="117"/>
  <c r="C102" i="117"/>
  <c r="B102" i="117"/>
  <c r="E101" i="117"/>
  <c r="D101" i="117"/>
  <c r="C101" i="117"/>
  <c r="B101" i="117"/>
  <c r="E100" i="117"/>
  <c r="D100" i="117"/>
  <c r="C100" i="117"/>
  <c r="B100" i="117"/>
  <c r="E99" i="117"/>
  <c r="D99" i="117"/>
  <c r="C99" i="117"/>
  <c r="B99" i="117"/>
  <c r="E98" i="117"/>
  <c r="D98" i="117"/>
  <c r="C98" i="117"/>
  <c r="B98" i="117"/>
  <c r="E97" i="117"/>
  <c r="D97" i="117"/>
  <c r="C97" i="117"/>
  <c r="B97" i="117"/>
  <c r="E96" i="117"/>
  <c r="D96" i="117"/>
  <c r="C96" i="117"/>
  <c r="B96" i="117"/>
  <c r="E95" i="117"/>
  <c r="D95" i="117"/>
  <c r="C95" i="117"/>
  <c r="B95" i="117"/>
  <c r="E94" i="117"/>
  <c r="D94" i="117"/>
  <c r="C94" i="117"/>
  <c r="B94" i="117"/>
  <c r="E93" i="117"/>
  <c r="D93" i="117"/>
  <c r="C93" i="117"/>
  <c r="B93" i="117"/>
  <c r="E92" i="117"/>
  <c r="D92" i="117"/>
  <c r="C92" i="117"/>
  <c r="B92" i="117"/>
  <c r="E91" i="117"/>
  <c r="D91" i="117"/>
  <c r="C91" i="117"/>
  <c r="B91" i="117"/>
  <c r="E90" i="117"/>
  <c r="D90" i="117"/>
  <c r="C90" i="117"/>
  <c r="B90" i="117"/>
  <c r="E89" i="117"/>
  <c r="D89" i="117"/>
  <c r="C89" i="117"/>
  <c r="B89" i="117"/>
  <c r="E88" i="117"/>
  <c r="D88" i="117"/>
  <c r="C88" i="117"/>
  <c r="B88" i="117"/>
  <c r="E87" i="117"/>
  <c r="D87" i="117"/>
  <c r="C87" i="117"/>
  <c r="B87" i="117"/>
  <c r="E86" i="117"/>
  <c r="D86" i="117"/>
  <c r="C86" i="117"/>
  <c r="B86" i="117"/>
  <c r="E85" i="117"/>
  <c r="D85" i="117"/>
  <c r="C85" i="117"/>
  <c r="B85" i="117"/>
  <c r="E84" i="117"/>
  <c r="D84" i="117"/>
  <c r="C84" i="117"/>
  <c r="B84" i="117"/>
  <c r="E83" i="117"/>
  <c r="D83" i="117"/>
  <c r="C83" i="117"/>
  <c r="B83" i="117"/>
  <c r="E82" i="117"/>
  <c r="D82" i="117"/>
  <c r="C82" i="117"/>
  <c r="B82" i="117"/>
  <c r="E81" i="117"/>
  <c r="D81" i="117"/>
  <c r="C81" i="117"/>
  <c r="B81" i="117"/>
  <c r="E80" i="117"/>
  <c r="D80" i="117"/>
  <c r="C80" i="117"/>
  <c r="B80" i="117"/>
  <c r="E79" i="117"/>
  <c r="D79" i="117"/>
  <c r="C79" i="117"/>
  <c r="B79" i="117"/>
  <c r="E78" i="117"/>
  <c r="D78" i="117"/>
  <c r="C78" i="117"/>
  <c r="B78" i="117"/>
  <c r="E77" i="117"/>
  <c r="D77" i="117"/>
  <c r="C77" i="117"/>
  <c r="B77" i="117"/>
  <c r="E76" i="117"/>
  <c r="D76" i="117"/>
  <c r="C76" i="117"/>
  <c r="B76" i="117"/>
  <c r="E75" i="117"/>
  <c r="D75" i="117"/>
  <c r="C75" i="117"/>
  <c r="B75" i="117"/>
  <c r="E74" i="117"/>
  <c r="D74" i="117"/>
  <c r="C74" i="117"/>
  <c r="B74" i="117"/>
  <c r="E73" i="117"/>
  <c r="D73" i="117"/>
  <c r="C73" i="117"/>
  <c r="B73" i="117"/>
  <c r="E72" i="117"/>
  <c r="D72" i="117"/>
  <c r="C72" i="117"/>
  <c r="B72" i="117"/>
  <c r="E71" i="117"/>
  <c r="D71" i="117"/>
  <c r="C71" i="117"/>
  <c r="B71" i="117"/>
  <c r="E70" i="117"/>
  <c r="D70" i="117"/>
  <c r="C70" i="117"/>
  <c r="B70" i="117"/>
  <c r="E69" i="117"/>
  <c r="D69" i="117"/>
  <c r="C69" i="117"/>
  <c r="B69" i="117"/>
  <c r="E68" i="117"/>
  <c r="D68" i="117"/>
  <c r="C68" i="117"/>
  <c r="B68" i="117"/>
  <c r="E67" i="117"/>
  <c r="D67" i="117"/>
  <c r="C67" i="117"/>
  <c r="B67" i="117"/>
  <c r="E66" i="117"/>
  <c r="D66" i="117"/>
  <c r="C66" i="117"/>
  <c r="B66" i="117"/>
  <c r="E65" i="117"/>
  <c r="D65" i="117"/>
  <c r="C65" i="117"/>
  <c r="B65" i="117"/>
  <c r="E64" i="117"/>
  <c r="D64" i="117"/>
  <c r="C64" i="117"/>
  <c r="B64" i="117"/>
  <c r="E63" i="117"/>
  <c r="D63" i="117"/>
  <c r="C63" i="117"/>
  <c r="B63" i="117"/>
  <c r="E62" i="117"/>
  <c r="D62" i="117"/>
  <c r="C62" i="117"/>
  <c r="B62" i="117"/>
  <c r="E61" i="117"/>
  <c r="D61" i="117"/>
  <c r="C61" i="117"/>
  <c r="B61" i="117"/>
  <c r="E60" i="117"/>
  <c r="D60" i="117"/>
  <c r="C60" i="117"/>
  <c r="B60" i="117"/>
  <c r="E59" i="117"/>
  <c r="D59" i="117"/>
  <c r="C59" i="117"/>
  <c r="B59" i="117"/>
  <c r="E58" i="117"/>
  <c r="D58" i="117"/>
  <c r="C58" i="117"/>
  <c r="B58" i="117"/>
  <c r="E57" i="117"/>
  <c r="D57" i="117"/>
  <c r="C57" i="117"/>
  <c r="B57" i="117"/>
  <c r="E56" i="117"/>
  <c r="D56" i="117"/>
  <c r="C56" i="117"/>
  <c r="B56" i="117"/>
  <c r="E55" i="117"/>
  <c r="D55" i="117"/>
  <c r="C55" i="117"/>
  <c r="B55" i="117"/>
  <c r="E54" i="117"/>
  <c r="D54" i="117"/>
  <c r="C54" i="117"/>
  <c r="B54" i="117"/>
  <c r="E53" i="117"/>
  <c r="D53" i="117"/>
  <c r="C53" i="117"/>
  <c r="B53" i="117"/>
  <c r="E52" i="117"/>
  <c r="D52" i="117"/>
  <c r="C52" i="117"/>
  <c r="B52" i="117"/>
  <c r="E51" i="117"/>
  <c r="D51" i="117"/>
  <c r="C51" i="117"/>
  <c r="B51" i="117"/>
  <c r="E50" i="117"/>
  <c r="D50" i="117"/>
  <c r="C50" i="117"/>
  <c r="B50" i="117"/>
  <c r="E49" i="117"/>
  <c r="D49" i="117"/>
  <c r="C49" i="117"/>
  <c r="B49" i="117"/>
  <c r="E48" i="117"/>
  <c r="D48" i="117"/>
  <c r="C48" i="117"/>
  <c r="B48" i="117"/>
  <c r="E47" i="117"/>
  <c r="D47" i="117"/>
  <c r="C47" i="117"/>
  <c r="B47" i="117"/>
  <c r="E46" i="117"/>
  <c r="D46" i="117"/>
  <c r="C46" i="117"/>
  <c r="B46" i="117"/>
  <c r="E45" i="117"/>
  <c r="D45" i="117"/>
  <c r="C45" i="117"/>
  <c r="B45" i="117"/>
  <c r="E44" i="117"/>
  <c r="D44" i="117"/>
  <c r="C44" i="117"/>
  <c r="B44" i="117"/>
  <c r="E43" i="117"/>
  <c r="D43" i="117"/>
  <c r="C43" i="117"/>
  <c r="B43" i="117"/>
  <c r="E42" i="117"/>
  <c r="D42" i="117"/>
  <c r="C42" i="117"/>
  <c r="B42" i="117"/>
  <c r="E41" i="117"/>
  <c r="D41" i="117"/>
  <c r="C41" i="117"/>
  <c r="B41" i="117"/>
  <c r="E40" i="117"/>
  <c r="D40" i="117"/>
  <c r="C40" i="117"/>
  <c r="B40" i="117"/>
  <c r="E39" i="117"/>
  <c r="D39" i="117"/>
  <c r="C39" i="117"/>
  <c r="B39" i="117"/>
  <c r="E38" i="117"/>
  <c r="D38" i="117"/>
  <c r="C38" i="117"/>
  <c r="B38" i="117"/>
  <c r="E37" i="117"/>
  <c r="D37" i="117"/>
  <c r="C37" i="117"/>
  <c r="B37" i="117"/>
  <c r="E36" i="117"/>
  <c r="D36" i="117"/>
  <c r="C36" i="117"/>
  <c r="B36" i="117"/>
  <c r="E35" i="117"/>
  <c r="D35" i="117"/>
  <c r="C35" i="117"/>
  <c r="B35" i="117"/>
  <c r="E34" i="117"/>
  <c r="D34" i="117"/>
  <c r="C34" i="117"/>
  <c r="B34" i="117"/>
  <c r="E33" i="117"/>
  <c r="D33" i="117"/>
  <c r="C33" i="117"/>
  <c r="B33" i="117"/>
  <c r="E32" i="117"/>
  <c r="D32" i="117"/>
  <c r="C32" i="117"/>
  <c r="B32" i="117"/>
  <c r="E31" i="117"/>
  <c r="D31" i="117"/>
  <c r="C31" i="117"/>
  <c r="B31" i="117"/>
  <c r="E30" i="117"/>
  <c r="D30" i="117"/>
  <c r="C30" i="117"/>
  <c r="B30" i="117"/>
  <c r="E29" i="117"/>
  <c r="D29" i="117"/>
  <c r="C29" i="117"/>
  <c r="B29" i="117"/>
  <c r="E28" i="117"/>
  <c r="D28" i="117"/>
  <c r="C28" i="117"/>
  <c r="B28" i="117"/>
  <c r="E27" i="117"/>
  <c r="D27" i="117"/>
  <c r="C27" i="117"/>
  <c r="B27" i="117"/>
  <c r="E26" i="117"/>
  <c r="D26" i="117"/>
  <c r="C26" i="117"/>
  <c r="B26" i="117"/>
  <c r="E25" i="117"/>
  <c r="D25" i="117"/>
  <c r="C25" i="117"/>
  <c r="B25" i="117"/>
  <c r="E24" i="117"/>
  <c r="D24" i="117"/>
  <c r="C24" i="117"/>
  <c r="B24" i="117"/>
  <c r="E23" i="117"/>
  <c r="D23" i="117"/>
  <c r="C23" i="117"/>
  <c r="B23" i="117"/>
  <c r="E22" i="117"/>
  <c r="D22" i="117"/>
  <c r="C22" i="117"/>
  <c r="B22" i="117"/>
  <c r="E21" i="117"/>
  <c r="D21" i="117"/>
  <c r="C21" i="117"/>
  <c r="B21" i="117"/>
  <c r="E20" i="117"/>
  <c r="D20" i="117"/>
  <c r="C20" i="117"/>
  <c r="B20" i="117"/>
  <c r="E19" i="117"/>
  <c r="D19" i="117"/>
  <c r="C19" i="117"/>
  <c r="B19" i="117"/>
  <c r="E18" i="117"/>
  <c r="D18" i="117"/>
  <c r="C18" i="117"/>
  <c r="B18" i="117"/>
  <c r="E17" i="117"/>
  <c r="D17" i="117"/>
  <c r="C17" i="117"/>
  <c r="B17" i="117"/>
  <c r="E16" i="117"/>
  <c r="D16" i="117"/>
  <c r="C16" i="117"/>
  <c r="B16" i="117"/>
  <c r="E15" i="117"/>
  <c r="D15" i="117"/>
  <c r="C15" i="117"/>
  <c r="B15" i="117"/>
  <c r="E14" i="117"/>
  <c r="D14" i="117"/>
  <c r="C14" i="117"/>
  <c r="B14" i="117"/>
  <c r="E13" i="117"/>
  <c r="D13" i="117"/>
  <c r="C13" i="117"/>
  <c r="B13" i="117"/>
  <c r="E12" i="117"/>
  <c r="D12" i="117"/>
  <c r="C12" i="117"/>
  <c r="B12" i="117"/>
  <c r="E11" i="117"/>
  <c r="D11" i="117"/>
  <c r="C11" i="117"/>
  <c r="B11" i="117"/>
  <c r="E10" i="117"/>
  <c r="D10" i="117"/>
  <c r="C10" i="117"/>
  <c r="B10" i="117"/>
  <c r="E9" i="117"/>
  <c r="D9" i="117"/>
  <c r="C9" i="117"/>
  <c r="B9" i="117"/>
  <c r="E8" i="117"/>
  <c r="D8" i="117"/>
  <c r="C8" i="117"/>
  <c r="B8" i="117"/>
  <c r="E7" i="117"/>
  <c r="D7" i="117"/>
  <c r="C7" i="117"/>
  <c r="B7" i="117"/>
  <c r="X4" i="117"/>
  <c r="E4" i="117"/>
  <c r="D4" i="117"/>
  <c r="X3" i="117"/>
  <c r="Z2" i="117"/>
  <c r="Y2" i="117"/>
  <c r="X2" i="117"/>
  <c r="H2" i="117"/>
  <c r="X1" i="117"/>
  <c r="H1" i="117"/>
  <c r="D359" i="116"/>
  <c r="C359" i="116"/>
  <c r="K358" i="116"/>
  <c r="E358" i="116"/>
  <c r="K357" i="116"/>
  <c r="F357" i="116"/>
  <c r="E357" i="116"/>
  <c r="E356" i="116"/>
  <c r="D356" i="116"/>
  <c r="C356" i="116"/>
  <c r="B356" i="116"/>
  <c r="E355" i="116"/>
  <c r="D355" i="116"/>
  <c r="C355" i="116"/>
  <c r="B355" i="116"/>
  <c r="E354" i="116"/>
  <c r="D354" i="116"/>
  <c r="C354" i="116"/>
  <c r="B354" i="116"/>
  <c r="E353" i="116"/>
  <c r="D353" i="116"/>
  <c r="C353" i="116"/>
  <c r="B353" i="116"/>
  <c r="E352" i="116"/>
  <c r="D352" i="116"/>
  <c r="C352" i="116"/>
  <c r="B352" i="116"/>
  <c r="E351" i="116"/>
  <c r="D351" i="116"/>
  <c r="C351" i="116"/>
  <c r="B351" i="116"/>
  <c r="E350" i="116"/>
  <c r="D350" i="116"/>
  <c r="C350" i="116"/>
  <c r="B350" i="116"/>
  <c r="E349" i="116"/>
  <c r="D349" i="116"/>
  <c r="C349" i="116"/>
  <c r="B349" i="116"/>
  <c r="E348" i="116"/>
  <c r="D348" i="116"/>
  <c r="C348" i="116"/>
  <c r="B348" i="116"/>
  <c r="E347" i="116"/>
  <c r="D347" i="116"/>
  <c r="C347" i="116"/>
  <c r="B347" i="116"/>
  <c r="E346" i="116"/>
  <c r="D346" i="116"/>
  <c r="C346" i="116"/>
  <c r="B346" i="116"/>
  <c r="E345" i="116"/>
  <c r="D345" i="116"/>
  <c r="C345" i="116"/>
  <c r="B345" i="116"/>
  <c r="E344" i="116"/>
  <c r="D344" i="116"/>
  <c r="C344" i="116"/>
  <c r="B344" i="116"/>
  <c r="E343" i="116"/>
  <c r="D343" i="116"/>
  <c r="C343" i="116"/>
  <c r="B343" i="116"/>
  <c r="E342" i="116"/>
  <c r="D342" i="116"/>
  <c r="C342" i="116"/>
  <c r="B342" i="116"/>
  <c r="E341" i="116"/>
  <c r="D341" i="116"/>
  <c r="C341" i="116"/>
  <c r="B341" i="116"/>
  <c r="E340" i="116"/>
  <c r="D340" i="116"/>
  <c r="C340" i="116"/>
  <c r="B340" i="116"/>
  <c r="E339" i="116"/>
  <c r="D339" i="116"/>
  <c r="C339" i="116"/>
  <c r="B339" i="116"/>
  <c r="E338" i="116"/>
  <c r="D338" i="116"/>
  <c r="C338" i="116"/>
  <c r="B338" i="116"/>
  <c r="E337" i="116"/>
  <c r="D337" i="116"/>
  <c r="C337" i="116"/>
  <c r="B337" i="116"/>
  <c r="E336" i="116"/>
  <c r="D336" i="116"/>
  <c r="C336" i="116"/>
  <c r="B336" i="116"/>
  <c r="E335" i="116"/>
  <c r="D335" i="116"/>
  <c r="C335" i="116"/>
  <c r="B335" i="116"/>
  <c r="E334" i="116"/>
  <c r="D334" i="116"/>
  <c r="C334" i="116"/>
  <c r="B334" i="116"/>
  <c r="E333" i="116"/>
  <c r="D333" i="116"/>
  <c r="C333" i="116"/>
  <c r="B333" i="116"/>
  <c r="E332" i="116"/>
  <c r="D332" i="116"/>
  <c r="C332" i="116"/>
  <c r="B332" i="116"/>
  <c r="E331" i="116"/>
  <c r="D331" i="116"/>
  <c r="C331" i="116"/>
  <c r="B331" i="116"/>
  <c r="E330" i="116"/>
  <c r="D330" i="116"/>
  <c r="C330" i="116"/>
  <c r="B330" i="116"/>
  <c r="E329" i="116"/>
  <c r="D329" i="116"/>
  <c r="C329" i="116"/>
  <c r="B329" i="116"/>
  <c r="E328" i="116"/>
  <c r="D328" i="116"/>
  <c r="C328" i="116"/>
  <c r="B328" i="116"/>
  <c r="E327" i="116"/>
  <c r="D327" i="116"/>
  <c r="C327" i="116"/>
  <c r="B327" i="116"/>
  <c r="E326" i="116"/>
  <c r="D326" i="116"/>
  <c r="C326" i="116"/>
  <c r="B326" i="116"/>
  <c r="E325" i="116"/>
  <c r="D325" i="116"/>
  <c r="C325" i="116"/>
  <c r="B325" i="116"/>
  <c r="E324" i="116"/>
  <c r="D324" i="116"/>
  <c r="C324" i="116"/>
  <c r="B324" i="116"/>
  <c r="E323" i="116"/>
  <c r="D323" i="116"/>
  <c r="C323" i="116"/>
  <c r="B323" i="116"/>
  <c r="E322" i="116"/>
  <c r="D322" i="116"/>
  <c r="C322" i="116"/>
  <c r="B322" i="116"/>
  <c r="E321" i="116"/>
  <c r="D321" i="116"/>
  <c r="C321" i="116"/>
  <c r="B321" i="116"/>
  <c r="E320" i="116"/>
  <c r="D320" i="116"/>
  <c r="C320" i="116"/>
  <c r="B320" i="116"/>
  <c r="E319" i="116"/>
  <c r="D319" i="116"/>
  <c r="C319" i="116"/>
  <c r="B319" i="116"/>
  <c r="E318" i="116"/>
  <c r="D318" i="116"/>
  <c r="C318" i="116"/>
  <c r="B318" i="116"/>
  <c r="E317" i="116"/>
  <c r="D317" i="116"/>
  <c r="C317" i="116"/>
  <c r="B317" i="116"/>
  <c r="E316" i="116"/>
  <c r="D316" i="116"/>
  <c r="C316" i="116"/>
  <c r="B316" i="116"/>
  <c r="E315" i="116"/>
  <c r="D315" i="116"/>
  <c r="C315" i="116"/>
  <c r="B315" i="116"/>
  <c r="E314" i="116"/>
  <c r="D314" i="116"/>
  <c r="C314" i="116"/>
  <c r="B314" i="116"/>
  <c r="E313" i="116"/>
  <c r="D313" i="116"/>
  <c r="C313" i="116"/>
  <c r="B313" i="116"/>
  <c r="E312" i="116"/>
  <c r="D312" i="116"/>
  <c r="C312" i="116"/>
  <c r="B312" i="116"/>
  <c r="E311" i="116"/>
  <c r="D311" i="116"/>
  <c r="C311" i="116"/>
  <c r="B311" i="116"/>
  <c r="E310" i="116"/>
  <c r="D310" i="116"/>
  <c r="C310" i="116"/>
  <c r="B310" i="116"/>
  <c r="E309" i="116"/>
  <c r="D309" i="116"/>
  <c r="C309" i="116"/>
  <c r="B309" i="116"/>
  <c r="E308" i="116"/>
  <c r="D308" i="116"/>
  <c r="C308" i="116"/>
  <c r="B308" i="116"/>
  <c r="E307" i="116"/>
  <c r="D307" i="116"/>
  <c r="C307" i="116"/>
  <c r="B307" i="116"/>
  <c r="E306" i="116"/>
  <c r="D306" i="116"/>
  <c r="C306" i="116"/>
  <c r="B306" i="116"/>
  <c r="E305" i="116"/>
  <c r="D305" i="116"/>
  <c r="C305" i="116"/>
  <c r="B305" i="116"/>
  <c r="E304" i="116"/>
  <c r="D304" i="116"/>
  <c r="C304" i="116"/>
  <c r="B304" i="116"/>
  <c r="E303" i="116"/>
  <c r="D303" i="116"/>
  <c r="C303" i="116"/>
  <c r="B303" i="116"/>
  <c r="E302" i="116"/>
  <c r="D302" i="116"/>
  <c r="C302" i="116"/>
  <c r="B302" i="116"/>
  <c r="E301" i="116"/>
  <c r="D301" i="116"/>
  <c r="C301" i="116"/>
  <c r="B301" i="116"/>
  <c r="E300" i="116"/>
  <c r="D300" i="116"/>
  <c r="C300" i="116"/>
  <c r="B300" i="116"/>
  <c r="E299" i="116"/>
  <c r="D299" i="116"/>
  <c r="C299" i="116"/>
  <c r="B299" i="116"/>
  <c r="E298" i="116"/>
  <c r="D298" i="116"/>
  <c r="C298" i="116"/>
  <c r="B298" i="116"/>
  <c r="E297" i="116"/>
  <c r="D297" i="116"/>
  <c r="C297" i="116"/>
  <c r="B297" i="116"/>
  <c r="E296" i="116"/>
  <c r="D296" i="116"/>
  <c r="C296" i="116"/>
  <c r="B296" i="116"/>
  <c r="E295" i="116"/>
  <c r="D295" i="116"/>
  <c r="C295" i="116"/>
  <c r="B295" i="116"/>
  <c r="E294" i="116"/>
  <c r="D294" i="116"/>
  <c r="C294" i="116"/>
  <c r="B294" i="116"/>
  <c r="E293" i="116"/>
  <c r="D293" i="116"/>
  <c r="C293" i="116"/>
  <c r="B293" i="116"/>
  <c r="E292" i="116"/>
  <c r="D292" i="116"/>
  <c r="C292" i="116"/>
  <c r="B292" i="116"/>
  <c r="E291" i="116"/>
  <c r="D291" i="116"/>
  <c r="C291" i="116"/>
  <c r="B291" i="116"/>
  <c r="E290" i="116"/>
  <c r="D290" i="116"/>
  <c r="C290" i="116"/>
  <c r="B290" i="116"/>
  <c r="E289" i="116"/>
  <c r="D289" i="116"/>
  <c r="C289" i="116"/>
  <c r="B289" i="116"/>
  <c r="E288" i="116"/>
  <c r="D288" i="116"/>
  <c r="C288" i="116"/>
  <c r="B288" i="116"/>
  <c r="E287" i="116"/>
  <c r="D287" i="116"/>
  <c r="C287" i="116"/>
  <c r="B287" i="116"/>
  <c r="E286" i="116"/>
  <c r="D286" i="116"/>
  <c r="C286" i="116"/>
  <c r="B286" i="116"/>
  <c r="E285" i="116"/>
  <c r="D285" i="116"/>
  <c r="C285" i="116"/>
  <c r="B285" i="116"/>
  <c r="E284" i="116"/>
  <c r="D284" i="116"/>
  <c r="C284" i="116"/>
  <c r="B284" i="116"/>
  <c r="E283" i="116"/>
  <c r="D283" i="116"/>
  <c r="C283" i="116"/>
  <c r="B283" i="116"/>
  <c r="E282" i="116"/>
  <c r="D282" i="116"/>
  <c r="C282" i="116"/>
  <c r="B282" i="116"/>
  <c r="E281" i="116"/>
  <c r="D281" i="116"/>
  <c r="C281" i="116"/>
  <c r="B281" i="116"/>
  <c r="E280" i="116"/>
  <c r="D280" i="116"/>
  <c r="C280" i="116"/>
  <c r="B280" i="116"/>
  <c r="E279" i="116"/>
  <c r="D279" i="116"/>
  <c r="C279" i="116"/>
  <c r="B279" i="116"/>
  <c r="E278" i="116"/>
  <c r="D278" i="116"/>
  <c r="C278" i="116"/>
  <c r="B278" i="116"/>
  <c r="E277" i="116"/>
  <c r="D277" i="116"/>
  <c r="C277" i="116"/>
  <c r="B277" i="116"/>
  <c r="E276" i="116"/>
  <c r="D276" i="116"/>
  <c r="C276" i="116"/>
  <c r="B276" i="116"/>
  <c r="E275" i="116"/>
  <c r="D275" i="116"/>
  <c r="C275" i="116"/>
  <c r="B275" i="116"/>
  <c r="E274" i="116"/>
  <c r="D274" i="116"/>
  <c r="C274" i="116"/>
  <c r="B274" i="116"/>
  <c r="E273" i="116"/>
  <c r="D273" i="116"/>
  <c r="C273" i="116"/>
  <c r="B273" i="116"/>
  <c r="E272" i="116"/>
  <c r="D272" i="116"/>
  <c r="C272" i="116"/>
  <c r="B272" i="116"/>
  <c r="E271" i="116"/>
  <c r="D271" i="116"/>
  <c r="C271" i="116"/>
  <c r="B271" i="116"/>
  <c r="E270" i="116"/>
  <c r="D270" i="116"/>
  <c r="C270" i="116"/>
  <c r="B270" i="116"/>
  <c r="E269" i="116"/>
  <c r="D269" i="116"/>
  <c r="C269" i="116"/>
  <c r="B269" i="116"/>
  <c r="E268" i="116"/>
  <c r="D268" i="116"/>
  <c r="C268" i="116"/>
  <c r="B268" i="116"/>
  <c r="E267" i="116"/>
  <c r="D267" i="116"/>
  <c r="C267" i="116"/>
  <c r="B267" i="116"/>
  <c r="E266" i="116"/>
  <c r="D266" i="116"/>
  <c r="C266" i="116"/>
  <c r="B266" i="116"/>
  <c r="E265" i="116"/>
  <c r="D265" i="116"/>
  <c r="C265" i="116"/>
  <c r="B265" i="116"/>
  <c r="E264" i="116"/>
  <c r="D264" i="116"/>
  <c r="C264" i="116"/>
  <c r="B264" i="116"/>
  <c r="E263" i="116"/>
  <c r="D263" i="116"/>
  <c r="C263" i="116"/>
  <c r="B263" i="116"/>
  <c r="E262" i="116"/>
  <c r="D262" i="116"/>
  <c r="C262" i="116"/>
  <c r="B262" i="116"/>
  <c r="E261" i="116"/>
  <c r="D261" i="116"/>
  <c r="C261" i="116"/>
  <c r="B261" i="116"/>
  <c r="E260" i="116"/>
  <c r="D260" i="116"/>
  <c r="C260" i="116"/>
  <c r="B260" i="116"/>
  <c r="E259" i="116"/>
  <c r="D259" i="116"/>
  <c r="C259" i="116"/>
  <c r="B259" i="116"/>
  <c r="E258" i="116"/>
  <c r="D258" i="116"/>
  <c r="C258" i="116"/>
  <c r="B258" i="116"/>
  <c r="E257" i="116"/>
  <c r="D257" i="116"/>
  <c r="C257" i="116"/>
  <c r="B257" i="116"/>
  <c r="E256" i="116"/>
  <c r="D256" i="116"/>
  <c r="C256" i="116"/>
  <c r="B256" i="116"/>
  <c r="E255" i="116"/>
  <c r="D255" i="116"/>
  <c r="C255" i="116"/>
  <c r="B255" i="116"/>
  <c r="E254" i="116"/>
  <c r="D254" i="116"/>
  <c r="C254" i="116"/>
  <c r="B254" i="116"/>
  <c r="E253" i="116"/>
  <c r="D253" i="116"/>
  <c r="C253" i="116"/>
  <c r="B253" i="116"/>
  <c r="E252" i="116"/>
  <c r="D252" i="116"/>
  <c r="C252" i="116"/>
  <c r="B252" i="116"/>
  <c r="E251" i="116"/>
  <c r="D251" i="116"/>
  <c r="C251" i="116"/>
  <c r="B251" i="116"/>
  <c r="E250" i="116"/>
  <c r="D250" i="116"/>
  <c r="C250" i="116"/>
  <c r="B250" i="116"/>
  <c r="E249" i="116"/>
  <c r="D249" i="116"/>
  <c r="C249" i="116"/>
  <c r="B249" i="116"/>
  <c r="E248" i="116"/>
  <c r="D248" i="116"/>
  <c r="C248" i="116"/>
  <c r="B248" i="116"/>
  <c r="E247" i="116"/>
  <c r="D247" i="116"/>
  <c r="C247" i="116"/>
  <c r="B247" i="116"/>
  <c r="E246" i="116"/>
  <c r="D246" i="116"/>
  <c r="C246" i="116"/>
  <c r="B246" i="116"/>
  <c r="E245" i="116"/>
  <c r="D245" i="116"/>
  <c r="C245" i="116"/>
  <c r="B245" i="116"/>
  <c r="E244" i="116"/>
  <c r="D244" i="116"/>
  <c r="C244" i="116"/>
  <c r="B244" i="116"/>
  <c r="E243" i="116"/>
  <c r="D243" i="116"/>
  <c r="C243" i="116"/>
  <c r="B243" i="116"/>
  <c r="E242" i="116"/>
  <c r="D242" i="116"/>
  <c r="C242" i="116"/>
  <c r="B242" i="116"/>
  <c r="E241" i="116"/>
  <c r="D241" i="116"/>
  <c r="C241" i="116"/>
  <c r="B241" i="116"/>
  <c r="E240" i="116"/>
  <c r="D240" i="116"/>
  <c r="C240" i="116"/>
  <c r="B240" i="116"/>
  <c r="E239" i="116"/>
  <c r="D239" i="116"/>
  <c r="C239" i="116"/>
  <c r="B239" i="116"/>
  <c r="E238" i="116"/>
  <c r="D238" i="116"/>
  <c r="C238" i="116"/>
  <c r="B238" i="116"/>
  <c r="E237" i="116"/>
  <c r="D237" i="116"/>
  <c r="C237" i="116"/>
  <c r="B237" i="116"/>
  <c r="E236" i="116"/>
  <c r="D236" i="116"/>
  <c r="C236" i="116"/>
  <c r="B236" i="116"/>
  <c r="E235" i="116"/>
  <c r="D235" i="116"/>
  <c r="C235" i="116"/>
  <c r="B235" i="116"/>
  <c r="E234" i="116"/>
  <c r="D234" i="116"/>
  <c r="C234" i="116"/>
  <c r="B234" i="116"/>
  <c r="E233" i="116"/>
  <c r="D233" i="116"/>
  <c r="C233" i="116"/>
  <c r="B233" i="116"/>
  <c r="E232" i="116"/>
  <c r="D232" i="116"/>
  <c r="C232" i="116"/>
  <c r="B232" i="116"/>
  <c r="E231" i="116"/>
  <c r="D231" i="116"/>
  <c r="C231" i="116"/>
  <c r="B231" i="116"/>
  <c r="E230" i="116"/>
  <c r="D230" i="116"/>
  <c r="C230" i="116"/>
  <c r="B230" i="116"/>
  <c r="E229" i="116"/>
  <c r="D229" i="116"/>
  <c r="C229" i="116"/>
  <c r="B229" i="116"/>
  <c r="E228" i="116"/>
  <c r="D228" i="116"/>
  <c r="C228" i="116"/>
  <c r="B228" i="116"/>
  <c r="E227" i="116"/>
  <c r="D227" i="116"/>
  <c r="C227" i="116"/>
  <c r="B227" i="116"/>
  <c r="E226" i="116"/>
  <c r="D226" i="116"/>
  <c r="C226" i="116"/>
  <c r="B226" i="116"/>
  <c r="E225" i="116"/>
  <c r="D225" i="116"/>
  <c r="C225" i="116"/>
  <c r="B225" i="116"/>
  <c r="E224" i="116"/>
  <c r="D224" i="116"/>
  <c r="C224" i="116"/>
  <c r="B224" i="116"/>
  <c r="E223" i="116"/>
  <c r="D223" i="116"/>
  <c r="C223" i="116"/>
  <c r="B223" i="116"/>
  <c r="E222" i="116"/>
  <c r="D222" i="116"/>
  <c r="C222" i="116"/>
  <c r="B222" i="116"/>
  <c r="E221" i="116"/>
  <c r="D221" i="116"/>
  <c r="C221" i="116"/>
  <c r="B221" i="116"/>
  <c r="E220" i="116"/>
  <c r="D220" i="116"/>
  <c r="C220" i="116"/>
  <c r="B220" i="116"/>
  <c r="E219" i="116"/>
  <c r="D219" i="116"/>
  <c r="C219" i="116"/>
  <c r="B219" i="116"/>
  <c r="E218" i="116"/>
  <c r="D218" i="116"/>
  <c r="C218" i="116"/>
  <c r="B218" i="116"/>
  <c r="E217" i="116"/>
  <c r="D217" i="116"/>
  <c r="C217" i="116"/>
  <c r="B217" i="116"/>
  <c r="E216" i="116"/>
  <c r="D216" i="116"/>
  <c r="C216" i="116"/>
  <c r="B216" i="116"/>
  <c r="E215" i="116"/>
  <c r="D215" i="116"/>
  <c r="C215" i="116"/>
  <c r="B215" i="116"/>
  <c r="E214" i="116"/>
  <c r="D214" i="116"/>
  <c r="C214" i="116"/>
  <c r="B214" i="116"/>
  <c r="E213" i="116"/>
  <c r="D213" i="116"/>
  <c r="C213" i="116"/>
  <c r="B213" i="116"/>
  <c r="E212" i="116"/>
  <c r="D212" i="116"/>
  <c r="C212" i="116"/>
  <c r="B212" i="116"/>
  <c r="E211" i="116"/>
  <c r="D211" i="116"/>
  <c r="C211" i="116"/>
  <c r="B211" i="116"/>
  <c r="E210" i="116"/>
  <c r="D210" i="116"/>
  <c r="C210" i="116"/>
  <c r="B210" i="116"/>
  <c r="E209" i="116"/>
  <c r="D209" i="116"/>
  <c r="C209" i="116"/>
  <c r="B209" i="116"/>
  <c r="E208" i="116"/>
  <c r="D208" i="116"/>
  <c r="C208" i="116"/>
  <c r="B208" i="116"/>
  <c r="E207" i="116"/>
  <c r="D207" i="116"/>
  <c r="C207" i="116"/>
  <c r="B207" i="116"/>
  <c r="E206" i="116"/>
  <c r="D206" i="116"/>
  <c r="C206" i="116"/>
  <c r="B206" i="116"/>
  <c r="E205" i="116"/>
  <c r="D205" i="116"/>
  <c r="C205" i="116"/>
  <c r="B205" i="116"/>
  <c r="E204" i="116"/>
  <c r="D204" i="116"/>
  <c r="C204" i="116"/>
  <c r="B204" i="116"/>
  <c r="E203" i="116"/>
  <c r="D203" i="116"/>
  <c r="C203" i="116"/>
  <c r="B203" i="116"/>
  <c r="E202" i="116"/>
  <c r="D202" i="116"/>
  <c r="C202" i="116"/>
  <c r="B202" i="116"/>
  <c r="E201" i="116"/>
  <c r="D201" i="116"/>
  <c r="C201" i="116"/>
  <c r="B201" i="116"/>
  <c r="E200" i="116"/>
  <c r="D200" i="116"/>
  <c r="C200" i="116"/>
  <c r="B200" i="116"/>
  <c r="E199" i="116"/>
  <c r="D199" i="116"/>
  <c r="C199" i="116"/>
  <c r="B199" i="116"/>
  <c r="E198" i="116"/>
  <c r="D198" i="116"/>
  <c r="C198" i="116"/>
  <c r="B198" i="116"/>
  <c r="E197" i="116"/>
  <c r="D197" i="116"/>
  <c r="C197" i="116"/>
  <c r="B197" i="116"/>
  <c r="E196" i="116"/>
  <c r="D196" i="116"/>
  <c r="C196" i="116"/>
  <c r="B196" i="116"/>
  <c r="E195" i="116"/>
  <c r="D195" i="116"/>
  <c r="C195" i="116"/>
  <c r="B195" i="116"/>
  <c r="E194" i="116"/>
  <c r="D194" i="116"/>
  <c r="C194" i="116"/>
  <c r="B194" i="116"/>
  <c r="E193" i="116"/>
  <c r="D193" i="116"/>
  <c r="C193" i="116"/>
  <c r="B193" i="116"/>
  <c r="E192" i="116"/>
  <c r="D192" i="116"/>
  <c r="C192" i="116"/>
  <c r="B192" i="116"/>
  <c r="E191" i="116"/>
  <c r="D191" i="116"/>
  <c r="C191" i="116"/>
  <c r="B191" i="116"/>
  <c r="E190" i="116"/>
  <c r="D190" i="116"/>
  <c r="C190" i="116"/>
  <c r="B190" i="116"/>
  <c r="E189" i="116"/>
  <c r="D189" i="116"/>
  <c r="C189" i="116"/>
  <c r="B189" i="116"/>
  <c r="E188" i="116"/>
  <c r="D188" i="116"/>
  <c r="C188" i="116"/>
  <c r="B188" i="116"/>
  <c r="E187" i="116"/>
  <c r="D187" i="116"/>
  <c r="C187" i="116"/>
  <c r="B187" i="116"/>
  <c r="E186" i="116"/>
  <c r="D186" i="116"/>
  <c r="C186" i="116"/>
  <c r="B186" i="116"/>
  <c r="E185" i="116"/>
  <c r="D185" i="116"/>
  <c r="C185" i="116"/>
  <c r="B185" i="116"/>
  <c r="E184" i="116"/>
  <c r="D184" i="116"/>
  <c r="C184" i="116"/>
  <c r="B184" i="116"/>
  <c r="E183" i="116"/>
  <c r="D183" i="116"/>
  <c r="C183" i="116"/>
  <c r="B183" i="116"/>
  <c r="E182" i="116"/>
  <c r="D182" i="116"/>
  <c r="C182" i="116"/>
  <c r="B182" i="116"/>
  <c r="E181" i="116"/>
  <c r="D181" i="116"/>
  <c r="C181" i="116"/>
  <c r="B181" i="116"/>
  <c r="E180" i="116"/>
  <c r="D180" i="116"/>
  <c r="C180" i="116"/>
  <c r="B180" i="116"/>
  <c r="E179" i="116"/>
  <c r="D179" i="116"/>
  <c r="C179" i="116"/>
  <c r="B179" i="116"/>
  <c r="E178" i="116"/>
  <c r="D178" i="116"/>
  <c r="C178" i="116"/>
  <c r="B178" i="116"/>
  <c r="E177" i="116"/>
  <c r="D177" i="116"/>
  <c r="C177" i="116"/>
  <c r="B177" i="116"/>
  <c r="E176" i="116"/>
  <c r="D176" i="116"/>
  <c r="C176" i="116"/>
  <c r="B176" i="116"/>
  <c r="E175" i="116"/>
  <c r="D175" i="116"/>
  <c r="C175" i="116"/>
  <c r="B175" i="116"/>
  <c r="E174" i="116"/>
  <c r="D174" i="116"/>
  <c r="C174" i="116"/>
  <c r="B174" i="116"/>
  <c r="E173" i="116"/>
  <c r="D173" i="116"/>
  <c r="C173" i="116"/>
  <c r="B173" i="116"/>
  <c r="E172" i="116"/>
  <c r="D172" i="116"/>
  <c r="C172" i="116"/>
  <c r="B172" i="116"/>
  <c r="E171" i="116"/>
  <c r="D171" i="116"/>
  <c r="C171" i="116"/>
  <c r="B171" i="116"/>
  <c r="E170" i="116"/>
  <c r="D170" i="116"/>
  <c r="C170" i="116"/>
  <c r="B170" i="116"/>
  <c r="E169" i="116"/>
  <c r="D169" i="116"/>
  <c r="C169" i="116"/>
  <c r="B169" i="116"/>
  <c r="E168" i="116"/>
  <c r="D168" i="116"/>
  <c r="C168" i="116"/>
  <c r="B168" i="116"/>
  <c r="E167" i="116"/>
  <c r="D167" i="116"/>
  <c r="C167" i="116"/>
  <c r="B167" i="116"/>
  <c r="E166" i="116"/>
  <c r="D166" i="116"/>
  <c r="C166" i="116"/>
  <c r="B166" i="116"/>
  <c r="E165" i="116"/>
  <c r="D165" i="116"/>
  <c r="C165" i="116"/>
  <c r="B165" i="116"/>
  <c r="E164" i="116"/>
  <c r="D164" i="116"/>
  <c r="C164" i="116"/>
  <c r="B164" i="116"/>
  <c r="E163" i="116"/>
  <c r="D163" i="116"/>
  <c r="C163" i="116"/>
  <c r="B163" i="116"/>
  <c r="E162" i="116"/>
  <c r="D162" i="116"/>
  <c r="C162" i="116"/>
  <c r="B162" i="116"/>
  <c r="E161" i="116"/>
  <c r="D161" i="116"/>
  <c r="C161" i="116"/>
  <c r="B161" i="116"/>
  <c r="E160" i="116"/>
  <c r="D160" i="116"/>
  <c r="C160" i="116"/>
  <c r="B160" i="116"/>
  <c r="E159" i="116"/>
  <c r="D159" i="116"/>
  <c r="C159" i="116"/>
  <c r="B159" i="116"/>
  <c r="E158" i="116"/>
  <c r="D158" i="116"/>
  <c r="C158" i="116"/>
  <c r="B158" i="116"/>
  <c r="E157" i="116"/>
  <c r="D157" i="116"/>
  <c r="C157" i="116"/>
  <c r="B157" i="116"/>
  <c r="E156" i="116"/>
  <c r="D156" i="116"/>
  <c r="C156" i="116"/>
  <c r="B156" i="116"/>
  <c r="E155" i="116"/>
  <c r="D155" i="116"/>
  <c r="C155" i="116"/>
  <c r="B155" i="116"/>
  <c r="E154" i="116"/>
  <c r="D154" i="116"/>
  <c r="C154" i="116"/>
  <c r="B154" i="116"/>
  <c r="E153" i="116"/>
  <c r="D153" i="116"/>
  <c r="C153" i="116"/>
  <c r="B153" i="116"/>
  <c r="E152" i="116"/>
  <c r="D152" i="116"/>
  <c r="C152" i="116"/>
  <c r="B152" i="116"/>
  <c r="E151" i="116"/>
  <c r="D151" i="116"/>
  <c r="C151" i="116"/>
  <c r="B151" i="116"/>
  <c r="E150" i="116"/>
  <c r="D150" i="116"/>
  <c r="C150" i="116"/>
  <c r="B150" i="116"/>
  <c r="E149" i="116"/>
  <c r="D149" i="116"/>
  <c r="C149" i="116"/>
  <c r="B149" i="116"/>
  <c r="E148" i="116"/>
  <c r="D148" i="116"/>
  <c r="C148" i="116"/>
  <c r="B148" i="116"/>
  <c r="E147" i="116"/>
  <c r="D147" i="116"/>
  <c r="C147" i="116"/>
  <c r="B147" i="116"/>
  <c r="E146" i="116"/>
  <c r="D146" i="116"/>
  <c r="C146" i="116"/>
  <c r="B146" i="116"/>
  <c r="E145" i="116"/>
  <c r="D145" i="116"/>
  <c r="C145" i="116"/>
  <c r="B145" i="116"/>
  <c r="E144" i="116"/>
  <c r="D144" i="116"/>
  <c r="C144" i="116"/>
  <c r="B144" i="116"/>
  <c r="E143" i="116"/>
  <c r="D143" i="116"/>
  <c r="C143" i="116"/>
  <c r="B143" i="116"/>
  <c r="E142" i="116"/>
  <c r="D142" i="116"/>
  <c r="C142" i="116"/>
  <c r="B142" i="116"/>
  <c r="E141" i="116"/>
  <c r="D141" i="116"/>
  <c r="C141" i="116"/>
  <c r="B141" i="116"/>
  <c r="E140" i="116"/>
  <c r="D140" i="116"/>
  <c r="C140" i="116"/>
  <c r="B140" i="116"/>
  <c r="E139" i="116"/>
  <c r="D139" i="116"/>
  <c r="C139" i="116"/>
  <c r="B139" i="116"/>
  <c r="E138" i="116"/>
  <c r="D138" i="116"/>
  <c r="C138" i="116"/>
  <c r="B138" i="116"/>
  <c r="E137" i="116"/>
  <c r="D137" i="116"/>
  <c r="C137" i="116"/>
  <c r="B137" i="116"/>
  <c r="E136" i="116"/>
  <c r="D136" i="116"/>
  <c r="C136" i="116"/>
  <c r="B136" i="116"/>
  <c r="E135" i="116"/>
  <c r="D135" i="116"/>
  <c r="C135" i="116"/>
  <c r="B135" i="116"/>
  <c r="E134" i="116"/>
  <c r="D134" i="116"/>
  <c r="C134" i="116"/>
  <c r="B134" i="116"/>
  <c r="E133" i="116"/>
  <c r="D133" i="116"/>
  <c r="C133" i="116"/>
  <c r="B133" i="116"/>
  <c r="E132" i="116"/>
  <c r="D132" i="116"/>
  <c r="C132" i="116"/>
  <c r="B132" i="116"/>
  <c r="E131" i="116"/>
  <c r="D131" i="116"/>
  <c r="C131" i="116"/>
  <c r="B131" i="116"/>
  <c r="E130" i="116"/>
  <c r="D130" i="116"/>
  <c r="C130" i="116"/>
  <c r="B130" i="116"/>
  <c r="E129" i="116"/>
  <c r="D129" i="116"/>
  <c r="C129" i="116"/>
  <c r="B129" i="116"/>
  <c r="E128" i="116"/>
  <c r="D128" i="116"/>
  <c r="C128" i="116"/>
  <c r="B128" i="116"/>
  <c r="E127" i="116"/>
  <c r="D127" i="116"/>
  <c r="C127" i="116"/>
  <c r="B127" i="116"/>
  <c r="E126" i="116"/>
  <c r="D126" i="116"/>
  <c r="C126" i="116"/>
  <c r="B126" i="116"/>
  <c r="E125" i="116"/>
  <c r="D125" i="116"/>
  <c r="C125" i="116"/>
  <c r="B125" i="116"/>
  <c r="E124" i="116"/>
  <c r="D124" i="116"/>
  <c r="C124" i="116"/>
  <c r="B124" i="116"/>
  <c r="E123" i="116"/>
  <c r="D123" i="116"/>
  <c r="C123" i="116"/>
  <c r="B123" i="116"/>
  <c r="E122" i="116"/>
  <c r="D122" i="116"/>
  <c r="C122" i="116"/>
  <c r="B122" i="116"/>
  <c r="E121" i="116"/>
  <c r="D121" i="116"/>
  <c r="C121" i="116"/>
  <c r="B121" i="116"/>
  <c r="E120" i="116"/>
  <c r="D120" i="116"/>
  <c r="C120" i="116"/>
  <c r="B120" i="116"/>
  <c r="E119" i="116"/>
  <c r="D119" i="116"/>
  <c r="C119" i="116"/>
  <c r="B119" i="116"/>
  <c r="E118" i="116"/>
  <c r="D118" i="116"/>
  <c r="C118" i="116"/>
  <c r="B118" i="116"/>
  <c r="E117" i="116"/>
  <c r="D117" i="116"/>
  <c r="C117" i="116"/>
  <c r="B117" i="116"/>
  <c r="E116" i="116"/>
  <c r="D116" i="116"/>
  <c r="C116" i="116"/>
  <c r="B116" i="116"/>
  <c r="E115" i="116"/>
  <c r="D115" i="116"/>
  <c r="C115" i="116"/>
  <c r="B115" i="116"/>
  <c r="E114" i="116"/>
  <c r="D114" i="116"/>
  <c r="C114" i="116"/>
  <c r="B114" i="116"/>
  <c r="E113" i="116"/>
  <c r="D113" i="116"/>
  <c r="C113" i="116"/>
  <c r="B113" i="116"/>
  <c r="E112" i="116"/>
  <c r="D112" i="116"/>
  <c r="C112" i="116"/>
  <c r="B112" i="116"/>
  <c r="E111" i="116"/>
  <c r="D111" i="116"/>
  <c r="C111" i="116"/>
  <c r="B111" i="116"/>
  <c r="E110" i="116"/>
  <c r="D110" i="116"/>
  <c r="C110" i="116"/>
  <c r="B110" i="116"/>
  <c r="E109" i="116"/>
  <c r="D109" i="116"/>
  <c r="C109" i="116"/>
  <c r="B109" i="116"/>
  <c r="E108" i="116"/>
  <c r="D108" i="116"/>
  <c r="C108" i="116"/>
  <c r="B108" i="116"/>
  <c r="E107" i="116"/>
  <c r="D107" i="116"/>
  <c r="C107" i="116"/>
  <c r="B107" i="116"/>
  <c r="E106" i="116"/>
  <c r="D106" i="116"/>
  <c r="C106" i="116"/>
  <c r="B106" i="116"/>
  <c r="E105" i="116"/>
  <c r="D105" i="116"/>
  <c r="C105" i="116"/>
  <c r="B105" i="116"/>
  <c r="E104" i="116"/>
  <c r="D104" i="116"/>
  <c r="C104" i="116"/>
  <c r="B104" i="116"/>
  <c r="E103" i="116"/>
  <c r="D103" i="116"/>
  <c r="C103" i="116"/>
  <c r="B103" i="116"/>
  <c r="E102" i="116"/>
  <c r="D102" i="116"/>
  <c r="C102" i="116"/>
  <c r="B102" i="116"/>
  <c r="E101" i="116"/>
  <c r="D101" i="116"/>
  <c r="C101" i="116"/>
  <c r="B101" i="116"/>
  <c r="E100" i="116"/>
  <c r="D100" i="116"/>
  <c r="C100" i="116"/>
  <c r="B100" i="116"/>
  <c r="E99" i="116"/>
  <c r="D99" i="116"/>
  <c r="C99" i="116"/>
  <c r="B99" i="116"/>
  <c r="E98" i="116"/>
  <c r="D98" i="116"/>
  <c r="C98" i="116"/>
  <c r="B98" i="116"/>
  <c r="E97" i="116"/>
  <c r="D97" i="116"/>
  <c r="C97" i="116"/>
  <c r="B97" i="116"/>
  <c r="E96" i="116"/>
  <c r="D96" i="116"/>
  <c r="C96" i="116"/>
  <c r="B96" i="116"/>
  <c r="E95" i="116"/>
  <c r="D95" i="116"/>
  <c r="C95" i="116"/>
  <c r="B95" i="116"/>
  <c r="E94" i="116"/>
  <c r="D94" i="116"/>
  <c r="C94" i="116"/>
  <c r="B94" i="116"/>
  <c r="E93" i="116"/>
  <c r="D93" i="116"/>
  <c r="C93" i="116"/>
  <c r="B93" i="116"/>
  <c r="E92" i="116"/>
  <c r="D92" i="116"/>
  <c r="C92" i="116"/>
  <c r="B92" i="116"/>
  <c r="E91" i="116"/>
  <c r="D91" i="116"/>
  <c r="C91" i="116"/>
  <c r="B91" i="116"/>
  <c r="E90" i="116"/>
  <c r="D90" i="116"/>
  <c r="C90" i="116"/>
  <c r="B90" i="116"/>
  <c r="E89" i="116"/>
  <c r="D89" i="116"/>
  <c r="C89" i="116"/>
  <c r="B89" i="116"/>
  <c r="E88" i="116"/>
  <c r="D88" i="116"/>
  <c r="C88" i="116"/>
  <c r="B88" i="116"/>
  <c r="E87" i="116"/>
  <c r="D87" i="116"/>
  <c r="C87" i="116"/>
  <c r="B87" i="116"/>
  <c r="E86" i="116"/>
  <c r="D86" i="116"/>
  <c r="C86" i="116"/>
  <c r="B86" i="116"/>
  <c r="E85" i="116"/>
  <c r="D85" i="116"/>
  <c r="C85" i="116"/>
  <c r="B85" i="116"/>
  <c r="E84" i="116"/>
  <c r="D84" i="116"/>
  <c r="C84" i="116"/>
  <c r="B84" i="116"/>
  <c r="E83" i="116"/>
  <c r="D83" i="116"/>
  <c r="C83" i="116"/>
  <c r="B83" i="116"/>
  <c r="E82" i="116"/>
  <c r="D82" i="116"/>
  <c r="C82" i="116"/>
  <c r="B82" i="116"/>
  <c r="E81" i="116"/>
  <c r="D81" i="116"/>
  <c r="C81" i="116"/>
  <c r="B81" i="116"/>
  <c r="E80" i="116"/>
  <c r="D80" i="116"/>
  <c r="C80" i="116"/>
  <c r="B80" i="116"/>
  <c r="E79" i="116"/>
  <c r="D79" i="116"/>
  <c r="C79" i="116"/>
  <c r="B79" i="116"/>
  <c r="E78" i="116"/>
  <c r="D78" i="116"/>
  <c r="C78" i="116"/>
  <c r="B78" i="116"/>
  <c r="E77" i="116"/>
  <c r="D77" i="116"/>
  <c r="C77" i="116"/>
  <c r="B77" i="116"/>
  <c r="E76" i="116"/>
  <c r="D76" i="116"/>
  <c r="C76" i="116"/>
  <c r="B76" i="116"/>
  <c r="E75" i="116"/>
  <c r="D75" i="116"/>
  <c r="C75" i="116"/>
  <c r="B75" i="116"/>
  <c r="E74" i="116"/>
  <c r="D74" i="116"/>
  <c r="C74" i="116"/>
  <c r="B74" i="116"/>
  <c r="E73" i="116"/>
  <c r="D73" i="116"/>
  <c r="C73" i="116"/>
  <c r="B73" i="116"/>
  <c r="E72" i="116"/>
  <c r="D72" i="116"/>
  <c r="C72" i="116"/>
  <c r="B72" i="116"/>
  <c r="E71" i="116"/>
  <c r="D71" i="116"/>
  <c r="C71" i="116"/>
  <c r="B71" i="116"/>
  <c r="E70" i="116"/>
  <c r="D70" i="116"/>
  <c r="C70" i="116"/>
  <c r="B70" i="116"/>
  <c r="E69" i="116"/>
  <c r="D69" i="116"/>
  <c r="C69" i="116"/>
  <c r="B69" i="116"/>
  <c r="E68" i="116"/>
  <c r="D68" i="116"/>
  <c r="C68" i="116"/>
  <c r="B68" i="116"/>
  <c r="E67" i="116"/>
  <c r="D67" i="116"/>
  <c r="C67" i="116"/>
  <c r="B67" i="116"/>
  <c r="E66" i="116"/>
  <c r="D66" i="116"/>
  <c r="C66" i="116"/>
  <c r="B66" i="116"/>
  <c r="E65" i="116"/>
  <c r="D65" i="116"/>
  <c r="C65" i="116"/>
  <c r="B65" i="116"/>
  <c r="E64" i="116"/>
  <c r="D64" i="116"/>
  <c r="C64" i="116"/>
  <c r="B64" i="116"/>
  <c r="E63" i="116"/>
  <c r="D63" i="116"/>
  <c r="C63" i="116"/>
  <c r="B63" i="116"/>
  <c r="E62" i="116"/>
  <c r="D62" i="116"/>
  <c r="C62" i="116"/>
  <c r="B62" i="116"/>
  <c r="E61" i="116"/>
  <c r="D61" i="116"/>
  <c r="C61" i="116"/>
  <c r="B61" i="116"/>
  <c r="E60" i="116"/>
  <c r="D60" i="116"/>
  <c r="C60" i="116"/>
  <c r="B60" i="116"/>
  <c r="E59" i="116"/>
  <c r="D59" i="116"/>
  <c r="C59" i="116"/>
  <c r="B59" i="116"/>
  <c r="E58" i="116"/>
  <c r="D58" i="116"/>
  <c r="C58" i="116"/>
  <c r="B58" i="116"/>
  <c r="E57" i="116"/>
  <c r="D57" i="116"/>
  <c r="C57" i="116"/>
  <c r="B57" i="116"/>
  <c r="E56" i="116"/>
  <c r="D56" i="116"/>
  <c r="C56" i="116"/>
  <c r="B56" i="116"/>
  <c r="E55" i="116"/>
  <c r="D55" i="116"/>
  <c r="C55" i="116"/>
  <c r="B55" i="116"/>
  <c r="E54" i="116"/>
  <c r="D54" i="116"/>
  <c r="C54" i="116"/>
  <c r="B54" i="116"/>
  <c r="E53" i="116"/>
  <c r="D53" i="116"/>
  <c r="C53" i="116"/>
  <c r="B53" i="116"/>
  <c r="E52" i="116"/>
  <c r="D52" i="116"/>
  <c r="C52" i="116"/>
  <c r="B52" i="116"/>
  <c r="E51" i="116"/>
  <c r="D51" i="116"/>
  <c r="C51" i="116"/>
  <c r="B51" i="116"/>
  <c r="E50" i="116"/>
  <c r="D50" i="116"/>
  <c r="C50" i="116"/>
  <c r="B50" i="116"/>
  <c r="E49" i="116"/>
  <c r="D49" i="116"/>
  <c r="C49" i="116"/>
  <c r="B49" i="116"/>
  <c r="E48" i="116"/>
  <c r="D48" i="116"/>
  <c r="C48" i="116"/>
  <c r="B48" i="116"/>
  <c r="E47" i="116"/>
  <c r="D47" i="116"/>
  <c r="C47" i="116"/>
  <c r="B47" i="116"/>
  <c r="E46" i="116"/>
  <c r="D46" i="116"/>
  <c r="C46" i="116"/>
  <c r="B46" i="116"/>
  <c r="E45" i="116"/>
  <c r="D45" i="116"/>
  <c r="C45" i="116"/>
  <c r="B45" i="116"/>
  <c r="E44" i="116"/>
  <c r="D44" i="116"/>
  <c r="C44" i="116"/>
  <c r="B44" i="116"/>
  <c r="E43" i="116"/>
  <c r="D43" i="116"/>
  <c r="C43" i="116"/>
  <c r="B43" i="116"/>
  <c r="E42" i="116"/>
  <c r="D42" i="116"/>
  <c r="C42" i="116"/>
  <c r="B42" i="116"/>
  <c r="E41" i="116"/>
  <c r="D41" i="116"/>
  <c r="C41" i="116"/>
  <c r="B41" i="116"/>
  <c r="E40" i="116"/>
  <c r="D40" i="116"/>
  <c r="C40" i="116"/>
  <c r="B40" i="116"/>
  <c r="E39" i="116"/>
  <c r="D39" i="116"/>
  <c r="C39" i="116"/>
  <c r="B39" i="116"/>
  <c r="E38" i="116"/>
  <c r="D38" i="116"/>
  <c r="C38" i="116"/>
  <c r="B38" i="116"/>
  <c r="E37" i="116"/>
  <c r="D37" i="116"/>
  <c r="C37" i="116"/>
  <c r="B37" i="116"/>
  <c r="E36" i="116"/>
  <c r="D36" i="116"/>
  <c r="C36" i="116"/>
  <c r="B36" i="116"/>
  <c r="E35" i="116"/>
  <c r="D35" i="116"/>
  <c r="C35" i="116"/>
  <c r="B35" i="116"/>
  <c r="E34" i="116"/>
  <c r="D34" i="116"/>
  <c r="C34" i="116"/>
  <c r="B34" i="116"/>
  <c r="E33" i="116"/>
  <c r="D33" i="116"/>
  <c r="C33" i="116"/>
  <c r="B33" i="116"/>
  <c r="E32" i="116"/>
  <c r="D32" i="116"/>
  <c r="C32" i="116"/>
  <c r="B32" i="116"/>
  <c r="E31" i="116"/>
  <c r="D31" i="116"/>
  <c r="C31" i="116"/>
  <c r="B31" i="116"/>
  <c r="E30" i="116"/>
  <c r="D30" i="116"/>
  <c r="C30" i="116"/>
  <c r="B30" i="116"/>
  <c r="E29" i="116"/>
  <c r="D29" i="116"/>
  <c r="C29" i="116"/>
  <c r="B29" i="116"/>
  <c r="E28" i="116"/>
  <c r="D28" i="116"/>
  <c r="C28" i="116"/>
  <c r="B28" i="116"/>
  <c r="E27" i="116"/>
  <c r="D27" i="116"/>
  <c r="C27" i="116"/>
  <c r="B27" i="116"/>
  <c r="E26" i="116"/>
  <c r="D26" i="116"/>
  <c r="C26" i="116"/>
  <c r="B26" i="116"/>
  <c r="E25" i="116"/>
  <c r="D25" i="116"/>
  <c r="C25" i="116"/>
  <c r="B25" i="116"/>
  <c r="E24" i="116"/>
  <c r="D24" i="116"/>
  <c r="C24" i="116"/>
  <c r="B24" i="116"/>
  <c r="E23" i="116"/>
  <c r="D23" i="116"/>
  <c r="C23" i="116"/>
  <c r="B23" i="116"/>
  <c r="E22" i="116"/>
  <c r="D22" i="116"/>
  <c r="C22" i="116"/>
  <c r="B22" i="116"/>
  <c r="E21" i="116"/>
  <c r="D21" i="116"/>
  <c r="C21" i="116"/>
  <c r="B21" i="116"/>
  <c r="E20" i="116"/>
  <c r="D20" i="116"/>
  <c r="C20" i="116"/>
  <c r="B20" i="116"/>
  <c r="E19" i="116"/>
  <c r="D19" i="116"/>
  <c r="C19" i="116"/>
  <c r="B19" i="116"/>
  <c r="E18" i="116"/>
  <c r="D18" i="116"/>
  <c r="C18" i="116"/>
  <c r="B18" i="116"/>
  <c r="E17" i="116"/>
  <c r="D17" i="116"/>
  <c r="C17" i="116"/>
  <c r="B17" i="116"/>
  <c r="E16" i="116"/>
  <c r="D16" i="116"/>
  <c r="C16" i="116"/>
  <c r="B16" i="116"/>
  <c r="E15" i="116"/>
  <c r="D15" i="116"/>
  <c r="C15" i="116"/>
  <c r="B15" i="116"/>
  <c r="E14" i="116"/>
  <c r="D14" i="116"/>
  <c r="C14" i="116"/>
  <c r="B14" i="116"/>
  <c r="E13" i="116"/>
  <c r="D13" i="116"/>
  <c r="C13" i="116"/>
  <c r="B13" i="116"/>
  <c r="E12" i="116"/>
  <c r="D12" i="116"/>
  <c r="C12" i="116"/>
  <c r="B12" i="116"/>
  <c r="E11" i="116"/>
  <c r="D11" i="116"/>
  <c r="C11" i="116"/>
  <c r="B11" i="116"/>
  <c r="E10" i="116"/>
  <c r="D10" i="116"/>
  <c r="C10" i="116"/>
  <c r="B10" i="116"/>
  <c r="E9" i="116"/>
  <c r="D9" i="116"/>
  <c r="C9" i="116"/>
  <c r="B9" i="116"/>
  <c r="E8" i="116"/>
  <c r="D8" i="116"/>
  <c r="C8" i="116"/>
  <c r="B8" i="116"/>
  <c r="E7" i="116"/>
  <c r="D7" i="116"/>
  <c r="C7" i="116"/>
  <c r="B7" i="116"/>
  <c r="X4" i="116"/>
  <c r="E4" i="116"/>
  <c r="D4" i="116"/>
  <c r="X3" i="116"/>
  <c r="Z2" i="116"/>
  <c r="Y2" i="116"/>
  <c r="X2" i="116"/>
  <c r="H2" i="116"/>
  <c r="X1" i="116"/>
  <c r="H1" i="116"/>
  <c r="D359" i="115"/>
  <c r="C359" i="115"/>
  <c r="K358" i="115"/>
  <c r="E358" i="115"/>
  <c r="K357" i="115"/>
  <c r="F357" i="115"/>
  <c r="E357" i="115"/>
  <c r="E356" i="115"/>
  <c r="D356" i="115"/>
  <c r="C356" i="115"/>
  <c r="B356" i="115"/>
  <c r="E355" i="115"/>
  <c r="D355" i="115"/>
  <c r="C355" i="115"/>
  <c r="B355" i="115"/>
  <c r="E354" i="115"/>
  <c r="D354" i="115"/>
  <c r="C354" i="115"/>
  <c r="B354" i="115"/>
  <c r="E353" i="115"/>
  <c r="D353" i="115"/>
  <c r="C353" i="115"/>
  <c r="B353" i="115"/>
  <c r="E352" i="115"/>
  <c r="D352" i="115"/>
  <c r="C352" i="115"/>
  <c r="B352" i="115"/>
  <c r="E351" i="115"/>
  <c r="D351" i="115"/>
  <c r="C351" i="115"/>
  <c r="B351" i="115"/>
  <c r="E350" i="115"/>
  <c r="D350" i="115"/>
  <c r="C350" i="115"/>
  <c r="B350" i="115"/>
  <c r="E349" i="115"/>
  <c r="D349" i="115"/>
  <c r="C349" i="115"/>
  <c r="B349" i="115"/>
  <c r="E348" i="115"/>
  <c r="D348" i="115"/>
  <c r="C348" i="115"/>
  <c r="B348" i="115"/>
  <c r="E347" i="115"/>
  <c r="D347" i="115"/>
  <c r="C347" i="115"/>
  <c r="B347" i="115"/>
  <c r="E346" i="115"/>
  <c r="D346" i="115"/>
  <c r="C346" i="115"/>
  <c r="B346" i="115"/>
  <c r="E345" i="115"/>
  <c r="D345" i="115"/>
  <c r="C345" i="115"/>
  <c r="B345" i="115"/>
  <c r="E344" i="115"/>
  <c r="D344" i="115"/>
  <c r="C344" i="115"/>
  <c r="B344" i="115"/>
  <c r="E343" i="115"/>
  <c r="D343" i="115"/>
  <c r="C343" i="115"/>
  <c r="B343" i="115"/>
  <c r="E342" i="115"/>
  <c r="D342" i="115"/>
  <c r="C342" i="115"/>
  <c r="B342" i="115"/>
  <c r="E341" i="115"/>
  <c r="D341" i="115"/>
  <c r="C341" i="115"/>
  <c r="B341" i="115"/>
  <c r="E340" i="115"/>
  <c r="D340" i="115"/>
  <c r="C340" i="115"/>
  <c r="B340" i="115"/>
  <c r="E339" i="115"/>
  <c r="D339" i="115"/>
  <c r="C339" i="115"/>
  <c r="B339" i="115"/>
  <c r="E338" i="115"/>
  <c r="D338" i="115"/>
  <c r="C338" i="115"/>
  <c r="B338" i="115"/>
  <c r="E337" i="115"/>
  <c r="D337" i="115"/>
  <c r="C337" i="115"/>
  <c r="B337" i="115"/>
  <c r="E336" i="115"/>
  <c r="D336" i="115"/>
  <c r="C336" i="115"/>
  <c r="B336" i="115"/>
  <c r="E335" i="115"/>
  <c r="D335" i="115"/>
  <c r="C335" i="115"/>
  <c r="B335" i="115"/>
  <c r="E334" i="115"/>
  <c r="D334" i="115"/>
  <c r="C334" i="115"/>
  <c r="B334" i="115"/>
  <c r="E333" i="115"/>
  <c r="D333" i="115"/>
  <c r="C333" i="115"/>
  <c r="B333" i="115"/>
  <c r="E332" i="115"/>
  <c r="D332" i="115"/>
  <c r="C332" i="115"/>
  <c r="B332" i="115"/>
  <c r="E331" i="115"/>
  <c r="D331" i="115"/>
  <c r="C331" i="115"/>
  <c r="B331" i="115"/>
  <c r="E330" i="115"/>
  <c r="D330" i="115"/>
  <c r="C330" i="115"/>
  <c r="B330" i="115"/>
  <c r="E329" i="115"/>
  <c r="D329" i="115"/>
  <c r="C329" i="115"/>
  <c r="B329" i="115"/>
  <c r="E328" i="115"/>
  <c r="D328" i="115"/>
  <c r="C328" i="115"/>
  <c r="B328" i="115"/>
  <c r="E327" i="115"/>
  <c r="D327" i="115"/>
  <c r="C327" i="115"/>
  <c r="B327" i="115"/>
  <c r="E326" i="115"/>
  <c r="D326" i="115"/>
  <c r="C326" i="115"/>
  <c r="B326" i="115"/>
  <c r="E325" i="115"/>
  <c r="D325" i="115"/>
  <c r="C325" i="115"/>
  <c r="B325" i="115"/>
  <c r="E324" i="115"/>
  <c r="D324" i="115"/>
  <c r="C324" i="115"/>
  <c r="B324" i="115"/>
  <c r="E323" i="115"/>
  <c r="D323" i="115"/>
  <c r="C323" i="115"/>
  <c r="B323" i="115"/>
  <c r="E322" i="115"/>
  <c r="D322" i="115"/>
  <c r="C322" i="115"/>
  <c r="B322" i="115"/>
  <c r="E321" i="115"/>
  <c r="D321" i="115"/>
  <c r="C321" i="115"/>
  <c r="B321" i="115"/>
  <c r="E320" i="115"/>
  <c r="D320" i="115"/>
  <c r="C320" i="115"/>
  <c r="B320" i="115"/>
  <c r="E319" i="115"/>
  <c r="D319" i="115"/>
  <c r="C319" i="115"/>
  <c r="B319" i="115"/>
  <c r="E318" i="115"/>
  <c r="D318" i="115"/>
  <c r="C318" i="115"/>
  <c r="B318" i="115"/>
  <c r="E317" i="115"/>
  <c r="D317" i="115"/>
  <c r="C317" i="115"/>
  <c r="B317" i="115"/>
  <c r="E316" i="115"/>
  <c r="D316" i="115"/>
  <c r="C316" i="115"/>
  <c r="B316" i="115"/>
  <c r="E315" i="115"/>
  <c r="D315" i="115"/>
  <c r="C315" i="115"/>
  <c r="B315" i="115"/>
  <c r="E314" i="115"/>
  <c r="D314" i="115"/>
  <c r="C314" i="115"/>
  <c r="B314" i="115"/>
  <c r="E313" i="115"/>
  <c r="D313" i="115"/>
  <c r="C313" i="115"/>
  <c r="B313" i="115"/>
  <c r="E312" i="115"/>
  <c r="D312" i="115"/>
  <c r="C312" i="115"/>
  <c r="B312" i="115"/>
  <c r="E311" i="115"/>
  <c r="D311" i="115"/>
  <c r="C311" i="115"/>
  <c r="B311" i="115"/>
  <c r="E310" i="115"/>
  <c r="D310" i="115"/>
  <c r="C310" i="115"/>
  <c r="B310" i="115"/>
  <c r="E309" i="115"/>
  <c r="D309" i="115"/>
  <c r="C309" i="115"/>
  <c r="B309" i="115"/>
  <c r="E308" i="115"/>
  <c r="D308" i="115"/>
  <c r="C308" i="115"/>
  <c r="B308" i="115"/>
  <c r="E307" i="115"/>
  <c r="D307" i="115"/>
  <c r="C307" i="115"/>
  <c r="B307" i="115"/>
  <c r="E306" i="115"/>
  <c r="D306" i="115"/>
  <c r="C306" i="115"/>
  <c r="B306" i="115"/>
  <c r="E305" i="115"/>
  <c r="D305" i="115"/>
  <c r="C305" i="115"/>
  <c r="B305" i="115"/>
  <c r="E304" i="115"/>
  <c r="D304" i="115"/>
  <c r="C304" i="115"/>
  <c r="B304" i="115"/>
  <c r="E303" i="115"/>
  <c r="D303" i="115"/>
  <c r="C303" i="115"/>
  <c r="B303" i="115"/>
  <c r="E302" i="115"/>
  <c r="D302" i="115"/>
  <c r="C302" i="115"/>
  <c r="B302" i="115"/>
  <c r="E301" i="115"/>
  <c r="D301" i="115"/>
  <c r="C301" i="115"/>
  <c r="B301" i="115"/>
  <c r="E300" i="115"/>
  <c r="D300" i="115"/>
  <c r="C300" i="115"/>
  <c r="B300" i="115"/>
  <c r="E299" i="115"/>
  <c r="D299" i="115"/>
  <c r="C299" i="115"/>
  <c r="B299" i="115"/>
  <c r="E298" i="115"/>
  <c r="D298" i="115"/>
  <c r="C298" i="115"/>
  <c r="B298" i="115"/>
  <c r="E297" i="115"/>
  <c r="D297" i="115"/>
  <c r="C297" i="115"/>
  <c r="B297" i="115"/>
  <c r="E296" i="115"/>
  <c r="D296" i="115"/>
  <c r="C296" i="115"/>
  <c r="B296" i="115"/>
  <c r="E295" i="115"/>
  <c r="D295" i="115"/>
  <c r="C295" i="115"/>
  <c r="B295" i="115"/>
  <c r="E294" i="115"/>
  <c r="D294" i="115"/>
  <c r="C294" i="115"/>
  <c r="B294" i="115"/>
  <c r="E293" i="115"/>
  <c r="D293" i="115"/>
  <c r="C293" i="115"/>
  <c r="B293" i="115"/>
  <c r="E292" i="115"/>
  <c r="D292" i="115"/>
  <c r="C292" i="115"/>
  <c r="B292" i="115"/>
  <c r="E291" i="115"/>
  <c r="D291" i="115"/>
  <c r="C291" i="115"/>
  <c r="B291" i="115"/>
  <c r="E290" i="115"/>
  <c r="D290" i="115"/>
  <c r="C290" i="115"/>
  <c r="B290" i="115"/>
  <c r="E289" i="115"/>
  <c r="D289" i="115"/>
  <c r="C289" i="115"/>
  <c r="B289" i="115"/>
  <c r="E288" i="115"/>
  <c r="D288" i="115"/>
  <c r="C288" i="115"/>
  <c r="B288" i="115"/>
  <c r="E287" i="115"/>
  <c r="D287" i="115"/>
  <c r="C287" i="115"/>
  <c r="B287" i="115"/>
  <c r="E286" i="115"/>
  <c r="D286" i="115"/>
  <c r="C286" i="115"/>
  <c r="B286" i="115"/>
  <c r="E285" i="115"/>
  <c r="D285" i="115"/>
  <c r="C285" i="115"/>
  <c r="B285" i="115"/>
  <c r="E284" i="115"/>
  <c r="D284" i="115"/>
  <c r="C284" i="115"/>
  <c r="B284" i="115"/>
  <c r="E283" i="115"/>
  <c r="D283" i="115"/>
  <c r="C283" i="115"/>
  <c r="B283" i="115"/>
  <c r="E282" i="115"/>
  <c r="D282" i="115"/>
  <c r="C282" i="115"/>
  <c r="B282" i="115"/>
  <c r="E281" i="115"/>
  <c r="D281" i="115"/>
  <c r="C281" i="115"/>
  <c r="B281" i="115"/>
  <c r="E280" i="115"/>
  <c r="D280" i="115"/>
  <c r="C280" i="115"/>
  <c r="B280" i="115"/>
  <c r="E279" i="115"/>
  <c r="D279" i="115"/>
  <c r="C279" i="115"/>
  <c r="B279" i="115"/>
  <c r="E278" i="115"/>
  <c r="D278" i="115"/>
  <c r="C278" i="115"/>
  <c r="B278" i="115"/>
  <c r="E277" i="115"/>
  <c r="D277" i="115"/>
  <c r="C277" i="115"/>
  <c r="B277" i="115"/>
  <c r="E276" i="115"/>
  <c r="D276" i="115"/>
  <c r="C276" i="115"/>
  <c r="B276" i="115"/>
  <c r="E275" i="115"/>
  <c r="D275" i="115"/>
  <c r="C275" i="115"/>
  <c r="B275" i="115"/>
  <c r="E274" i="115"/>
  <c r="D274" i="115"/>
  <c r="C274" i="115"/>
  <c r="B274" i="115"/>
  <c r="E273" i="115"/>
  <c r="D273" i="115"/>
  <c r="C273" i="115"/>
  <c r="B273" i="115"/>
  <c r="E272" i="115"/>
  <c r="D272" i="115"/>
  <c r="C272" i="115"/>
  <c r="B272" i="115"/>
  <c r="E271" i="115"/>
  <c r="D271" i="115"/>
  <c r="C271" i="115"/>
  <c r="B271" i="115"/>
  <c r="E270" i="115"/>
  <c r="D270" i="115"/>
  <c r="C270" i="115"/>
  <c r="B270" i="115"/>
  <c r="E269" i="115"/>
  <c r="D269" i="115"/>
  <c r="C269" i="115"/>
  <c r="B269" i="115"/>
  <c r="E268" i="115"/>
  <c r="D268" i="115"/>
  <c r="C268" i="115"/>
  <c r="B268" i="115"/>
  <c r="E267" i="115"/>
  <c r="D267" i="115"/>
  <c r="C267" i="115"/>
  <c r="B267" i="115"/>
  <c r="E266" i="115"/>
  <c r="D266" i="115"/>
  <c r="C266" i="115"/>
  <c r="B266" i="115"/>
  <c r="E265" i="115"/>
  <c r="D265" i="115"/>
  <c r="C265" i="115"/>
  <c r="B265" i="115"/>
  <c r="E264" i="115"/>
  <c r="D264" i="115"/>
  <c r="C264" i="115"/>
  <c r="B264" i="115"/>
  <c r="E263" i="115"/>
  <c r="D263" i="115"/>
  <c r="C263" i="115"/>
  <c r="B263" i="115"/>
  <c r="E262" i="115"/>
  <c r="D262" i="115"/>
  <c r="C262" i="115"/>
  <c r="B262" i="115"/>
  <c r="E261" i="115"/>
  <c r="D261" i="115"/>
  <c r="C261" i="115"/>
  <c r="B261" i="115"/>
  <c r="E260" i="115"/>
  <c r="D260" i="115"/>
  <c r="C260" i="115"/>
  <c r="B260" i="115"/>
  <c r="E259" i="115"/>
  <c r="D259" i="115"/>
  <c r="C259" i="115"/>
  <c r="B259" i="115"/>
  <c r="E258" i="115"/>
  <c r="D258" i="115"/>
  <c r="C258" i="115"/>
  <c r="B258" i="115"/>
  <c r="E257" i="115"/>
  <c r="D257" i="115"/>
  <c r="C257" i="115"/>
  <c r="B257" i="115"/>
  <c r="E256" i="115"/>
  <c r="D256" i="115"/>
  <c r="C256" i="115"/>
  <c r="B256" i="115"/>
  <c r="E255" i="115"/>
  <c r="D255" i="115"/>
  <c r="C255" i="115"/>
  <c r="B255" i="115"/>
  <c r="E254" i="115"/>
  <c r="D254" i="115"/>
  <c r="C254" i="115"/>
  <c r="B254" i="115"/>
  <c r="E253" i="115"/>
  <c r="D253" i="115"/>
  <c r="C253" i="115"/>
  <c r="B253" i="115"/>
  <c r="E252" i="115"/>
  <c r="D252" i="115"/>
  <c r="C252" i="115"/>
  <c r="B252" i="115"/>
  <c r="E251" i="115"/>
  <c r="D251" i="115"/>
  <c r="C251" i="115"/>
  <c r="B251" i="115"/>
  <c r="E250" i="115"/>
  <c r="D250" i="115"/>
  <c r="C250" i="115"/>
  <c r="B250" i="115"/>
  <c r="E249" i="115"/>
  <c r="D249" i="115"/>
  <c r="C249" i="115"/>
  <c r="B249" i="115"/>
  <c r="E248" i="115"/>
  <c r="D248" i="115"/>
  <c r="C248" i="115"/>
  <c r="B248" i="115"/>
  <c r="E247" i="115"/>
  <c r="D247" i="115"/>
  <c r="C247" i="115"/>
  <c r="B247" i="115"/>
  <c r="E246" i="115"/>
  <c r="D246" i="115"/>
  <c r="C246" i="115"/>
  <c r="B246" i="115"/>
  <c r="E245" i="115"/>
  <c r="D245" i="115"/>
  <c r="C245" i="115"/>
  <c r="B245" i="115"/>
  <c r="E244" i="115"/>
  <c r="D244" i="115"/>
  <c r="C244" i="115"/>
  <c r="B244" i="115"/>
  <c r="E243" i="115"/>
  <c r="D243" i="115"/>
  <c r="C243" i="115"/>
  <c r="B243" i="115"/>
  <c r="E242" i="115"/>
  <c r="D242" i="115"/>
  <c r="C242" i="115"/>
  <c r="B242" i="115"/>
  <c r="E241" i="115"/>
  <c r="D241" i="115"/>
  <c r="C241" i="115"/>
  <c r="B241" i="115"/>
  <c r="E240" i="115"/>
  <c r="D240" i="115"/>
  <c r="C240" i="115"/>
  <c r="B240" i="115"/>
  <c r="E239" i="115"/>
  <c r="D239" i="115"/>
  <c r="C239" i="115"/>
  <c r="B239" i="115"/>
  <c r="E238" i="115"/>
  <c r="D238" i="115"/>
  <c r="C238" i="115"/>
  <c r="B238" i="115"/>
  <c r="E237" i="115"/>
  <c r="D237" i="115"/>
  <c r="C237" i="115"/>
  <c r="B237" i="115"/>
  <c r="E236" i="115"/>
  <c r="D236" i="115"/>
  <c r="C236" i="115"/>
  <c r="B236" i="115"/>
  <c r="E235" i="115"/>
  <c r="D235" i="115"/>
  <c r="C235" i="115"/>
  <c r="B235" i="115"/>
  <c r="E234" i="115"/>
  <c r="D234" i="115"/>
  <c r="C234" i="115"/>
  <c r="B234" i="115"/>
  <c r="E233" i="115"/>
  <c r="D233" i="115"/>
  <c r="C233" i="115"/>
  <c r="B233" i="115"/>
  <c r="E232" i="115"/>
  <c r="D232" i="115"/>
  <c r="C232" i="115"/>
  <c r="B232" i="115"/>
  <c r="E231" i="115"/>
  <c r="D231" i="115"/>
  <c r="C231" i="115"/>
  <c r="B231" i="115"/>
  <c r="E230" i="115"/>
  <c r="D230" i="115"/>
  <c r="C230" i="115"/>
  <c r="B230" i="115"/>
  <c r="E229" i="115"/>
  <c r="D229" i="115"/>
  <c r="C229" i="115"/>
  <c r="B229" i="115"/>
  <c r="E228" i="115"/>
  <c r="D228" i="115"/>
  <c r="C228" i="115"/>
  <c r="B228" i="115"/>
  <c r="E227" i="115"/>
  <c r="D227" i="115"/>
  <c r="C227" i="115"/>
  <c r="B227" i="115"/>
  <c r="E226" i="115"/>
  <c r="D226" i="115"/>
  <c r="C226" i="115"/>
  <c r="B226" i="115"/>
  <c r="E225" i="115"/>
  <c r="D225" i="115"/>
  <c r="C225" i="115"/>
  <c r="B225" i="115"/>
  <c r="E224" i="115"/>
  <c r="D224" i="115"/>
  <c r="C224" i="115"/>
  <c r="B224" i="115"/>
  <c r="E223" i="115"/>
  <c r="D223" i="115"/>
  <c r="C223" i="115"/>
  <c r="B223" i="115"/>
  <c r="E222" i="115"/>
  <c r="D222" i="115"/>
  <c r="C222" i="115"/>
  <c r="B222" i="115"/>
  <c r="E221" i="115"/>
  <c r="D221" i="115"/>
  <c r="C221" i="115"/>
  <c r="B221" i="115"/>
  <c r="E220" i="115"/>
  <c r="D220" i="115"/>
  <c r="C220" i="115"/>
  <c r="B220" i="115"/>
  <c r="E219" i="115"/>
  <c r="D219" i="115"/>
  <c r="C219" i="115"/>
  <c r="B219" i="115"/>
  <c r="E218" i="115"/>
  <c r="D218" i="115"/>
  <c r="C218" i="115"/>
  <c r="B218" i="115"/>
  <c r="E217" i="115"/>
  <c r="D217" i="115"/>
  <c r="C217" i="115"/>
  <c r="B217" i="115"/>
  <c r="E216" i="115"/>
  <c r="D216" i="115"/>
  <c r="C216" i="115"/>
  <c r="B216" i="115"/>
  <c r="E215" i="115"/>
  <c r="D215" i="115"/>
  <c r="C215" i="115"/>
  <c r="B215" i="115"/>
  <c r="E214" i="115"/>
  <c r="D214" i="115"/>
  <c r="C214" i="115"/>
  <c r="B214" i="115"/>
  <c r="E213" i="115"/>
  <c r="D213" i="115"/>
  <c r="C213" i="115"/>
  <c r="B213" i="115"/>
  <c r="E212" i="115"/>
  <c r="D212" i="115"/>
  <c r="C212" i="115"/>
  <c r="B212" i="115"/>
  <c r="E211" i="115"/>
  <c r="D211" i="115"/>
  <c r="C211" i="115"/>
  <c r="B211" i="115"/>
  <c r="E210" i="115"/>
  <c r="D210" i="115"/>
  <c r="C210" i="115"/>
  <c r="B210" i="115"/>
  <c r="E209" i="115"/>
  <c r="D209" i="115"/>
  <c r="C209" i="115"/>
  <c r="B209" i="115"/>
  <c r="E208" i="115"/>
  <c r="D208" i="115"/>
  <c r="C208" i="115"/>
  <c r="B208" i="115"/>
  <c r="E207" i="115"/>
  <c r="D207" i="115"/>
  <c r="C207" i="115"/>
  <c r="B207" i="115"/>
  <c r="E206" i="115"/>
  <c r="D206" i="115"/>
  <c r="C206" i="115"/>
  <c r="B206" i="115"/>
  <c r="E205" i="115"/>
  <c r="D205" i="115"/>
  <c r="C205" i="115"/>
  <c r="B205" i="115"/>
  <c r="E204" i="115"/>
  <c r="D204" i="115"/>
  <c r="C204" i="115"/>
  <c r="B204" i="115"/>
  <c r="E203" i="115"/>
  <c r="D203" i="115"/>
  <c r="C203" i="115"/>
  <c r="B203" i="115"/>
  <c r="E202" i="115"/>
  <c r="D202" i="115"/>
  <c r="C202" i="115"/>
  <c r="B202" i="115"/>
  <c r="E201" i="115"/>
  <c r="D201" i="115"/>
  <c r="C201" i="115"/>
  <c r="B201" i="115"/>
  <c r="E200" i="115"/>
  <c r="D200" i="115"/>
  <c r="C200" i="115"/>
  <c r="B200" i="115"/>
  <c r="E199" i="115"/>
  <c r="D199" i="115"/>
  <c r="C199" i="115"/>
  <c r="B199" i="115"/>
  <c r="E198" i="115"/>
  <c r="D198" i="115"/>
  <c r="C198" i="115"/>
  <c r="B198" i="115"/>
  <c r="E197" i="115"/>
  <c r="D197" i="115"/>
  <c r="C197" i="115"/>
  <c r="B197" i="115"/>
  <c r="E196" i="115"/>
  <c r="D196" i="115"/>
  <c r="C196" i="115"/>
  <c r="B196" i="115"/>
  <c r="E195" i="115"/>
  <c r="D195" i="115"/>
  <c r="C195" i="115"/>
  <c r="B195" i="115"/>
  <c r="E194" i="115"/>
  <c r="D194" i="115"/>
  <c r="C194" i="115"/>
  <c r="B194" i="115"/>
  <c r="E193" i="115"/>
  <c r="D193" i="115"/>
  <c r="C193" i="115"/>
  <c r="B193" i="115"/>
  <c r="E192" i="115"/>
  <c r="D192" i="115"/>
  <c r="C192" i="115"/>
  <c r="B192" i="115"/>
  <c r="E191" i="115"/>
  <c r="D191" i="115"/>
  <c r="C191" i="115"/>
  <c r="B191" i="115"/>
  <c r="E190" i="115"/>
  <c r="D190" i="115"/>
  <c r="C190" i="115"/>
  <c r="B190" i="115"/>
  <c r="E189" i="115"/>
  <c r="D189" i="115"/>
  <c r="C189" i="115"/>
  <c r="B189" i="115"/>
  <c r="E188" i="115"/>
  <c r="D188" i="115"/>
  <c r="C188" i="115"/>
  <c r="B188" i="115"/>
  <c r="E187" i="115"/>
  <c r="D187" i="115"/>
  <c r="C187" i="115"/>
  <c r="B187" i="115"/>
  <c r="E186" i="115"/>
  <c r="D186" i="115"/>
  <c r="C186" i="115"/>
  <c r="B186" i="115"/>
  <c r="E185" i="115"/>
  <c r="D185" i="115"/>
  <c r="C185" i="115"/>
  <c r="B185" i="115"/>
  <c r="E184" i="115"/>
  <c r="D184" i="115"/>
  <c r="C184" i="115"/>
  <c r="B184" i="115"/>
  <c r="E183" i="115"/>
  <c r="D183" i="115"/>
  <c r="C183" i="115"/>
  <c r="B183" i="115"/>
  <c r="E182" i="115"/>
  <c r="D182" i="115"/>
  <c r="C182" i="115"/>
  <c r="B182" i="115"/>
  <c r="E181" i="115"/>
  <c r="D181" i="115"/>
  <c r="C181" i="115"/>
  <c r="B181" i="115"/>
  <c r="E180" i="115"/>
  <c r="D180" i="115"/>
  <c r="C180" i="115"/>
  <c r="B180" i="115"/>
  <c r="E179" i="115"/>
  <c r="D179" i="115"/>
  <c r="C179" i="115"/>
  <c r="B179" i="115"/>
  <c r="E178" i="115"/>
  <c r="D178" i="115"/>
  <c r="C178" i="115"/>
  <c r="B178" i="115"/>
  <c r="E177" i="115"/>
  <c r="D177" i="115"/>
  <c r="C177" i="115"/>
  <c r="B177" i="115"/>
  <c r="E176" i="115"/>
  <c r="D176" i="115"/>
  <c r="C176" i="115"/>
  <c r="B176" i="115"/>
  <c r="E175" i="115"/>
  <c r="D175" i="115"/>
  <c r="C175" i="115"/>
  <c r="B175" i="115"/>
  <c r="E174" i="115"/>
  <c r="D174" i="115"/>
  <c r="C174" i="115"/>
  <c r="B174" i="115"/>
  <c r="E173" i="115"/>
  <c r="D173" i="115"/>
  <c r="C173" i="115"/>
  <c r="B173" i="115"/>
  <c r="E172" i="115"/>
  <c r="D172" i="115"/>
  <c r="C172" i="115"/>
  <c r="B172" i="115"/>
  <c r="E171" i="115"/>
  <c r="D171" i="115"/>
  <c r="C171" i="115"/>
  <c r="B171" i="115"/>
  <c r="E170" i="115"/>
  <c r="D170" i="115"/>
  <c r="C170" i="115"/>
  <c r="B170" i="115"/>
  <c r="E169" i="115"/>
  <c r="D169" i="115"/>
  <c r="C169" i="115"/>
  <c r="B169" i="115"/>
  <c r="E168" i="115"/>
  <c r="D168" i="115"/>
  <c r="C168" i="115"/>
  <c r="B168" i="115"/>
  <c r="E167" i="115"/>
  <c r="D167" i="115"/>
  <c r="C167" i="115"/>
  <c r="B167" i="115"/>
  <c r="E166" i="115"/>
  <c r="D166" i="115"/>
  <c r="C166" i="115"/>
  <c r="B166" i="115"/>
  <c r="E165" i="115"/>
  <c r="D165" i="115"/>
  <c r="C165" i="115"/>
  <c r="B165" i="115"/>
  <c r="E164" i="115"/>
  <c r="D164" i="115"/>
  <c r="C164" i="115"/>
  <c r="B164" i="115"/>
  <c r="E163" i="115"/>
  <c r="D163" i="115"/>
  <c r="C163" i="115"/>
  <c r="B163" i="115"/>
  <c r="E162" i="115"/>
  <c r="D162" i="115"/>
  <c r="C162" i="115"/>
  <c r="B162" i="115"/>
  <c r="E161" i="115"/>
  <c r="D161" i="115"/>
  <c r="C161" i="115"/>
  <c r="B161" i="115"/>
  <c r="E160" i="115"/>
  <c r="D160" i="115"/>
  <c r="C160" i="115"/>
  <c r="B160" i="115"/>
  <c r="E159" i="115"/>
  <c r="D159" i="115"/>
  <c r="C159" i="115"/>
  <c r="B159" i="115"/>
  <c r="E158" i="115"/>
  <c r="D158" i="115"/>
  <c r="C158" i="115"/>
  <c r="B158" i="115"/>
  <c r="E157" i="115"/>
  <c r="D157" i="115"/>
  <c r="C157" i="115"/>
  <c r="B157" i="115"/>
  <c r="E156" i="115"/>
  <c r="D156" i="115"/>
  <c r="C156" i="115"/>
  <c r="B156" i="115"/>
  <c r="E155" i="115"/>
  <c r="D155" i="115"/>
  <c r="C155" i="115"/>
  <c r="B155" i="115"/>
  <c r="E154" i="115"/>
  <c r="D154" i="115"/>
  <c r="C154" i="115"/>
  <c r="B154" i="115"/>
  <c r="E153" i="115"/>
  <c r="D153" i="115"/>
  <c r="C153" i="115"/>
  <c r="B153" i="115"/>
  <c r="E152" i="115"/>
  <c r="D152" i="115"/>
  <c r="C152" i="115"/>
  <c r="B152" i="115"/>
  <c r="E151" i="115"/>
  <c r="D151" i="115"/>
  <c r="C151" i="115"/>
  <c r="B151" i="115"/>
  <c r="E150" i="115"/>
  <c r="D150" i="115"/>
  <c r="C150" i="115"/>
  <c r="B150" i="115"/>
  <c r="E149" i="115"/>
  <c r="D149" i="115"/>
  <c r="C149" i="115"/>
  <c r="B149" i="115"/>
  <c r="E148" i="115"/>
  <c r="D148" i="115"/>
  <c r="C148" i="115"/>
  <c r="B148" i="115"/>
  <c r="E147" i="115"/>
  <c r="D147" i="115"/>
  <c r="C147" i="115"/>
  <c r="B147" i="115"/>
  <c r="E146" i="115"/>
  <c r="D146" i="115"/>
  <c r="C146" i="115"/>
  <c r="B146" i="115"/>
  <c r="E145" i="115"/>
  <c r="D145" i="115"/>
  <c r="C145" i="115"/>
  <c r="B145" i="115"/>
  <c r="E144" i="115"/>
  <c r="D144" i="115"/>
  <c r="C144" i="115"/>
  <c r="B144" i="115"/>
  <c r="E143" i="115"/>
  <c r="D143" i="115"/>
  <c r="C143" i="115"/>
  <c r="B143" i="115"/>
  <c r="E142" i="115"/>
  <c r="D142" i="115"/>
  <c r="C142" i="115"/>
  <c r="B142" i="115"/>
  <c r="E141" i="115"/>
  <c r="D141" i="115"/>
  <c r="C141" i="115"/>
  <c r="B141" i="115"/>
  <c r="E140" i="115"/>
  <c r="D140" i="115"/>
  <c r="C140" i="115"/>
  <c r="B140" i="115"/>
  <c r="E139" i="115"/>
  <c r="D139" i="115"/>
  <c r="C139" i="115"/>
  <c r="B139" i="115"/>
  <c r="E138" i="115"/>
  <c r="D138" i="115"/>
  <c r="C138" i="115"/>
  <c r="B138" i="115"/>
  <c r="E137" i="115"/>
  <c r="D137" i="115"/>
  <c r="C137" i="115"/>
  <c r="B137" i="115"/>
  <c r="E136" i="115"/>
  <c r="D136" i="115"/>
  <c r="C136" i="115"/>
  <c r="B136" i="115"/>
  <c r="E135" i="115"/>
  <c r="D135" i="115"/>
  <c r="C135" i="115"/>
  <c r="B135" i="115"/>
  <c r="E134" i="115"/>
  <c r="D134" i="115"/>
  <c r="C134" i="115"/>
  <c r="B134" i="115"/>
  <c r="E133" i="115"/>
  <c r="D133" i="115"/>
  <c r="C133" i="115"/>
  <c r="B133" i="115"/>
  <c r="E132" i="115"/>
  <c r="D132" i="115"/>
  <c r="C132" i="115"/>
  <c r="B132" i="115"/>
  <c r="E131" i="115"/>
  <c r="D131" i="115"/>
  <c r="C131" i="115"/>
  <c r="B131" i="115"/>
  <c r="E130" i="115"/>
  <c r="D130" i="115"/>
  <c r="C130" i="115"/>
  <c r="B130" i="115"/>
  <c r="E129" i="115"/>
  <c r="D129" i="115"/>
  <c r="C129" i="115"/>
  <c r="B129" i="115"/>
  <c r="E128" i="115"/>
  <c r="D128" i="115"/>
  <c r="C128" i="115"/>
  <c r="B128" i="115"/>
  <c r="E127" i="115"/>
  <c r="D127" i="115"/>
  <c r="C127" i="115"/>
  <c r="B127" i="115"/>
  <c r="E126" i="115"/>
  <c r="D126" i="115"/>
  <c r="C126" i="115"/>
  <c r="B126" i="115"/>
  <c r="E125" i="115"/>
  <c r="D125" i="115"/>
  <c r="C125" i="115"/>
  <c r="B125" i="115"/>
  <c r="E124" i="115"/>
  <c r="D124" i="115"/>
  <c r="C124" i="115"/>
  <c r="B124" i="115"/>
  <c r="E123" i="115"/>
  <c r="D123" i="115"/>
  <c r="C123" i="115"/>
  <c r="B123" i="115"/>
  <c r="E122" i="115"/>
  <c r="D122" i="115"/>
  <c r="C122" i="115"/>
  <c r="B122" i="115"/>
  <c r="E121" i="115"/>
  <c r="D121" i="115"/>
  <c r="C121" i="115"/>
  <c r="B121" i="115"/>
  <c r="E120" i="115"/>
  <c r="D120" i="115"/>
  <c r="C120" i="115"/>
  <c r="B120" i="115"/>
  <c r="E119" i="115"/>
  <c r="D119" i="115"/>
  <c r="C119" i="115"/>
  <c r="B119" i="115"/>
  <c r="E118" i="115"/>
  <c r="D118" i="115"/>
  <c r="C118" i="115"/>
  <c r="B118" i="115"/>
  <c r="E117" i="115"/>
  <c r="D117" i="115"/>
  <c r="C117" i="115"/>
  <c r="B117" i="115"/>
  <c r="E116" i="115"/>
  <c r="D116" i="115"/>
  <c r="C116" i="115"/>
  <c r="B116" i="115"/>
  <c r="E115" i="115"/>
  <c r="D115" i="115"/>
  <c r="C115" i="115"/>
  <c r="B115" i="115"/>
  <c r="E114" i="115"/>
  <c r="D114" i="115"/>
  <c r="C114" i="115"/>
  <c r="B114" i="115"/>
  <c r="E113" i="115"/>
  <c r="D113" i="115"/>
  <c r="C113" i="115"/>
  <c r="B113" i="115"/>
  <c r="E112" i="115"/>
  <c r="D112" i="115"/>
  <c r="C112" i="115"/>
  <c r="B112" i="115"/>
  <c r="E111" i="115"/>
  <c r="D111" i="115"/>
  <c r="C111" i="115"/>
  <c r="B111" i="115"/>
  <c r="E110" i="115"/>
  <c r="D110" i="115"/>
  <c r="C110" i="115"/>
  <c r="B110" i="115"/>
  <c r="E109" i="115"/>
  <c r="D109" i="115"/>
  <c r="C109" i="115"/>
  <c r="B109" i="115"/>
  <c r="E108" i="115"/>
  <c r="D108" i="115"/>
  <c r="C108" i="115"/>
  <c r="B108" i="115"/>
  <c r="E107" i="115"/>
  <c r="D107" i="115"/>
  <c r="C107" i="115"/>
  <c r="B107" i="115"/>
  <c r="E106" i="115"/>
  <c r="D106" i="115"/>
  <c r="C106" i="115"/>
  <c r="B106" i="115"/>
  <c r="E105" i="115"/>
  <c r="D105" i="115"/>
  <c r="C105" i="115"/>
  <c r="B105" i="115"/>
  <c r="E104" i="115"/>
  <c r="D104" i="115"/>
  <c r="C104" i="115"/>
  <c r="B104" i="115"/>
  <c r="E103" i="115"/>
  <c r="D103" i="115"/>
  <c r="C103" i="115"/>
  <c r="B103" i="115"/>
  <c r="E102" i="115"/>
  <c r="D102" i="115"/>
  <c r="C102" i="115"/>
  <c r="B102" i="115"/>
  <c r="E101" i="115"/>
  <c r="D101" i="115"/>
  <c r="C101" i="115"/>
  <c r="B101" i="115"/>
  <c r="E100" i="115"/>
  <c r="D100" i="115"/>
  <c r="C100" i="115"/>
  <c r="B100" i="115"/>
  <c r="E99" i="115"/>
  <c r="D99" i="115"/>
  <c r="C99" i="115"/>
  <c r="B99" i="115"/>
  <c r="E98" i="115"/>
  <c r="D98" i="115"/>
  <c r="C98" i="115"/>
  <c r="B98" i="115"/>
  <c r="E97" i="115"/>
  <c r="D97" i="115"/>
  <c r="C97" i="115"/>
  <c r="B97" i="115"/>
  <c r="E96" i="115"/>
  <c r="D96" i="115"/>
  <c r="C96" i="115"/>
  <c r="B96" i="115"/>
  <c r="E95" i="115"/>
  <c r="D95" i="115"/>
  <c r="C95" i="115"/>
  <c r="B95" i="115"/>
  <c r="E94" i="115"/>
  <c r="D94" i="115"/>
  <c r="C94" i="115"/>
  <c r="B94" i="115"/>
  <c r="E93" i="115"/>
  <c r="D93" i="115"/>
  <c r="C93" i="115"/>
  <c r="B93" i="115"/>
  <c r="E92" i="115"/>
  <c r="D92" i="115"/>
  <c r="C92" i="115"/>
  <c r="B92" i="115"/>
  <c r="E91" i="115"/>
  <c r="D91" i="115"/>
  <c r="C91" i="115"/>
  <c r="B91" i="115"/>
  <c r="E90" i="115"/>
  <c r="D90" i="115"/>
  <c r="C90" i="115"/>
  <c r="B90" i="115"/>
  <c r="E89" i="115"/>
  <c r="D89" i="115"/>
  <c r="C89" i="115"/>
  <c r="B89" i="115"/>
  <c r="E88" i="115"/>
  <c r="D88" i="115"/>
  <c r="C88" i="115"/>
  <c r="B88" i="115"/>
  <c r="E87" i="115"/>
  <c r="D87" i="115"/>
  <c r="C87" i="115"/>
  <c r="B87" i="115"/>
  <c r="E86" i="115"/>
  <c r="D86" i="115"/>
  <c r="C86" i="115"/>
  <c r="B86" i="115"/>
  <c r="E85" i="115"/>
  <c r="D85" i="115"/>
  <c r="C85" i="115"/>
  <c r="B85" i="115"/>
  <c r="E84" i="115"/>
  <c r="D84" i="115"/>
  <c r="C84" i="115"/>
  <c r="B84" i="115"/>
  <c r="E83" i="115"/>
  <c r="D83" i="115"/>
  <c r="C83" i="115"/>
  <c r="B83" i="115"/>
  <c r="E82" i="115"/>
  <c r="D82" i="115"/>
  <c r="C82" i="115"/>
  <c r="B82" i="115"/>
  <c r="E81" i="115"/>
  <c r="D81" i="115"/>
  <c r="C81" i="115"/>
  <c r="B81" i="115"/>
  <c r="E80" i="115"/>
  <c r="D80" i="115"/>
  <c r="C80" i="115"/>
  <c r="B80" i="115"/>
  <c r="E79" i="115"/>
  <c r="D79" i="115"/>
  <c r="C79" i="115"/>
  <c r="B79" i="115"/>
  <c r="E78" i="115"/>
  <c r="D78" i="115"/>
  <c r="C78" i="115"/>
  <c r="B78" i="115"/>
  <c r="E77" i="115"/>
  <c r="D77" i="115"/>
  <c r="C77" i="115"/>
  <c r="B77" i="115"/>
  <c r="E76" i="115"/>
  <c r="D76" i="115"/>
  <c r="C76" i="115"/>
  <c r="B76" i="115"/>
  <c r="E75" i="115"/>
  <c r="D75" i="115"/>
  <c r="C75" i="115"/>
  <c r="B75" i="115"/>
  <c r="E74" i="115"/>
  <c r="D74" i="115"/>
  <c r="C74" i="115"/>
  <c r="B74" i="115"/>
  <c r="E73" i="115"/>
  <c r="D73" i="115"/>
  <c r="C73" i="115"/>
  <c r="B73" i="115"/>
  <c r="E72" i="115"/>
  <c r="D72" i="115"/>
  <c r="C72" i="115"/>
  <c r="B72" i="115"/>
  <c r="E71" i="115"/>
  <c r="D71" i="115"/>
  <c r="C71" i="115"/>
  <c r="B71" i="115"/>
  <c r="E70" i="115"/>
  <c r="D70" i="115"/>
  <c r="C70" i="115"/>
  <c r="B70" i="115"/>
  <c r="E69" i="115"/>
  <c r="D69" i="115"/>
  <c r="C69" i="115"/>
  <c r="B69" i="115"/>
  <c r="E68" i="115"/>
  <c r="D68" i="115"/>
  <c r="C68" i="115"/>
  <c r="B68" i="115"/>
  <c r="E67" i="115"/>
  <c r="D67" i="115"/>
  <c r="C67" i="115"/>
  <c r="B67" i="115"/>
  <c r="E66" i="115"/>
  <c r="D66" i="115"/>
  <c r="C66" i="115"/>
  <c r="B66" i="115"/>
  <c r="E65" i="115"/>
  <c r="D65" i="115"/>
  <c r="C65" i="115"/>
  <c r="B65" i="115"/>
  <c r="E64" i="115"/>
  <c r="D64" i="115"/>
  <c r="C64" i="115"/>
  <c r="B64" i="115"/>
  <c r="E63" i="115"/>
  <c r="D63" i="115"/>
  <c r="C63" i="115"/>
  <c r="B63" i="115"/>
  <c r="E62" i="115"/>
  <c r="D62" i="115"/>
  <c r="C62" i="115"/>
  <c r="B62" i="115"/>
  <c r="E61" i="115"/>
  <c r="D61" i="115"/>
  <c r="C61" i="115"/>
  <c r="B61" i="115"/>
  <c r="E60" i="115"/>
  <c r="D60" i="115"/>
  <c r="C60" i="115"/>
  <c r="B60" i="115"/>
  <c r="E59" i="115"/>
  <c r="D59" i="115"/>
  <c r="C59" i="115"/>
  <c r="B59" i="115"/>
  <c r="E58" i="115"/>
  <c r="D58" i="115"/>
  <c r="C58" i="115"/>
  <c r="B58" i="115"/>
  <c r="E57" i="115"/>
  <c r="D57" i="115"/>
  <c r="C57" i="115"/>
  <c r="B57" i="115"/>
  <c r="E56" i="115"/>
  <c r="D56" i="115"/>
  <c r="C56" i="115"/>
  <c r="B56" i="115"/>
  <c r="E55" i="115"/>
  <c r="D55" i="115"/>
  <c r="C55" i="115"/>
  <c r="B55" i="115"/>
  <c r="E54" i="115"/>
  <c r="D54" i="115"/>
  <c r="C54" i="115"/>
  <c r="B54" i="115"/>
  <c r="E53" i="115"/>
  <c r="D53" i="115"/>
  <c r="C53" i="115"/>
  <c r="B53" i="115"/>
  <c r="E52" i="115"/>
  <c r="D52" i="115"/>
  <c r="C52" i="115"/>
  <c r="B52" i="115"/>
  <c r="E51" i="115"/>
  <c r="D51" i="115"/>
  <c r="C51" i="115"/>
  <c r="B51" i="115"/>
  <c r="E50" i="115"/>
  <c r="D50" i="115"/>
  <c r="C50" i="115"/>
  <c r="B50" i="115"/>
  <c r="E49" i="115"/>
  <c r="D49" i="115"/>
  <c r="C49" i="115"/>
  <c r="B49" i="115"/>
  <c r="E48" i="115"/>
  <c r="D48" i="115"/>
  <c r="C48" i="115"/>
  <c r="B48" i="115"/>
  <c r="E47" i="115"/>
  <c r="D47" i="115"/>
  <c r="C47" i="115"/>
  <c r="B47" i="115"/>
  <c r="E46" i="115"/>
  <c r="D46" i="115"/>
  <c r="C46" i="115"/>
  <c r="B46" i="115"/>
  <c r="E45" i="115"/>
  <c r="D45" i="115"/>
  <c r="C45" i="115"/>
  <c r="B45" i="115"/>
  <c r="E44" i="115"/>
  <c r="D44" i="115"/>
  <c r="C44" i="115"/>
  <c r="B44" i="115"/>
  <c r="E43" i="115"/>
  <c r="D43" i="115"/>
  <c r="C43" i="115"/>
  <c r="B43" i="115"/>
  <c r="E42" i="115"/>
  <c r="D42" i="115"/>
  <c r="C42" i="115"/>
  <c r="B42" i="115"/>
  <c r="E41" i="115"/>
  <c r="D41" i="115"/>
  <c r="C41" i="115"/>
  <c r="B41" i="115"/>
  <c r="E40" i="115"/>
  <c r="D40" i="115"/>
  <c r="C40" i="115"/>
  <c r="B40" i="115"/>
  <c r="E39" i="115"/>
  <c r="D39" i="115"/>
  <c r="C39" i="115"/>
  <c r="B39" i="115"/>
  <c r="E38" i="115"/>
  <c r="D38" i="115"/>
  <c r="C38" i="115"/>
  <c r="B38" i="115"/>
  <c r="E37" i="115"/>
  <c r="D37" i="115"/>
  <c r="C37" i="115"/>
  <c r="B37" i="115"/>
  <c r="E36" i="115"/>
  <c r="D36" i="115"/>
  <c r="C36" i="115"/>
  <c r="B36" i="115"/>
  <c r="E35" i="115"/>
  <c r="D35" i="115"/>
  <c r="C35" i="115"/>
  <c r="B35" i="115"/>
  <c r="E34" i="115"/>
  <c r="D34" i="115"/>
  <c r="C34" i="115"/>
  <c r="B34" i="115"/>
  <c r="E33" i="115"/>
  <c r="D33" i="115"/>
  <c r="C33" i="115"/>
  <c r="B33" i="115"/>
  <c r="E32" i="115"/>
  <c r="D32" i="115"/>
  <c r="C32" i="115"/>
  <c r="B32" i="115"/>
  <c r="E31" i="115"/>
  <c r="D31" i="115"/>
  <c r="C31" i="115"/>
  <c r="B31" i="115"/>
  <c r="E30" i="115"/>
  <c r="D30" i="115"/>
  <c r="C30" i="115"/>
  <c r="B30" i="115"/>
  <c r="E29" i="115"/>
  <c r="D29" i="115"/>
  <c r="C29" i="115"/>
  <c r="B29" i="115"/>
  <c r="E28" i="115"/>
  <c r="D28" i="115"/>
  <c r="C28" i="115"/>
  <c r="B28" i="115"/>
  <c r="E27" i="115"/>
  <c r="D27" i="115"/>
  <c r="C27" i="115"/>
  <c r="B27" i="115"/>
  <c r="E26" i="115"/>
  <c r="D26" i="115"/>
  <c r="C26" i="115"/>
  <c r="B26" i="115"/>
  <c r="E25" i="115"/>
  <c r="D25" i="115"/>
  <c r="C25" i="115"/>
  <c r="B25" i="115"/>
  <c r="E24" i="115"/>
  <c r="D24" i="115"/>
  <c r="C24" i="115"/>
  <c r="B24" i="115"/>
  <c r="E23" i="115"/>
  <c r="D23" i="115"/>
  <c r="C23" i="115"/>
  <c r="B23" i="115"/>
  <c r="E22" i="115"/>
  <c r="D22" i="115"/>
  <c r="C22" i="115"/>
  <c r="B22" i="115"/>
  <c r="E21" i="115"/>
  <c r="D21" i="115"/>
  <c r="C21" i="115"/>
  <c r="B21" i="115"/>
  <c r="E20" i="115"/>
  <c r="D20" i="115"/>
  <c r="C20" i="115"/>
  <c r="B20" i="115"/>
  <c r="E19" i="115"/>
  <c r="D19" i="115"/>
  <c r="C19" i="115"/>
  <c r="B19" i="115"/>
  <c r="E18" i="115"/>
  <c r="D18" i="115"/>
  <c r="C18" i="115"/>
  <c r="B18" i="115"/>
  <c r="E17" i="115"/>
  <c r="D17" i="115"/>
  <c r="C17" i="115"/>
  <c r="B17" i="115"/>
  <c r="E16" i="115"/>
  <c r="D16" i="115"/>
  <c r="C16" i="115"/>
  <c r="B16" i="115"/>
  <c r="E15" i="115"/>
  <c r="D15" i="115"/>
  <c r="C15" i="115"/>
  <c r="B15" i="115"/>
  <c r="E14" i="115"/>
  <c r="D14" i="115"/>
  <c r="C14" i="115"/>
  <c r="B14" i="115"/>
  <c r="E13" i="115"/>
  <c r="D13" i="115"/>
  <c r="C13" i="115"/>
  <c r="B13" i="115"/>
  <c r="E12" i="115"/>
  <c r="D12" i="115"/>
  <c r="C12" i="115"/>
  <c r="B12" i="115"/>
  <c r="E11" i="115"/>
  <c r="D11" i="115"/>
  <c r="C11" i="115"/>
  <c r="B11" i="115"/>
  <c r="E10" i="115"/>
  <c r="D10" i="115"/>
  <c r="C10" i="115"/>
  <c r="B10" i="115"/>
  <c r="E9" i="115"/>
  <c r="D9" i="115"/>
  <c r="C9" i="115"/>
  <c r="B9" i="115"/>
  <c r="E8" i="115"/>
  <c r="D8" i="115"/>
  <c r="C8" i="115"/>
  <c r="B8" i="115"/>
  <c r="E7" i="115"/>
  <c r="D7" i="115"/>
  <c r="C7" i="115"/>
  <c r="B7" i="115"/>
  <c r="X4" i="115"/>
  <c r="E4" i="115"/>
  <c r="D4" i="115"/>
  <c r="X3" i="115"/>
  <c r="Z2" i="115"/>
  <c r="Y2" i="115"/>
  <c r="X2" i="115"/>
  <c r="H2" i="115"/>
  <c r="X1" i="115"/>
  <c r="H1" i="115"/>
  <c r="D359" i="114"/>
  <c r="C359" i="114"/>
  <c r="K358" i="114"/>
  <c r="E358" i="114"/>
  <c r="K357" i="114"/>
  <c r="F357" i="114"/>
  <c r="E357" i="114"/>
  <c r="E356" i="114"/>
  <c r="D356" i="114"/>
  <c r="C356" i="114"/>
  <c r="B356" i="114"/>
  <c r="E355" i="114"/>
  <c r="D355" i="114"/>
  <c r="C355" i="114"/>
  <c r="B355" i="114"/>
  <c r="E354" i="114"/>
  <c r="D354" i="114"/>
  <c r="C354" i="114"/>
  <c r="B354" i="114"/>
  <c r="E353" i="114"/>
  <c r="D353" i="114"/>
  <c r="C353" i="114"/>
  <c r="B353" i="114"/>
  <c r="E352" i="114"/>
  <c r="D352" i="114"/>
  <c r="C352" i="114"/>
  <c r="B352" i="114"/>
  <c r="E351" i="114"/>
  <c r="D351" i="114"/>
  <c r="C351" i="114"/>
  <c r="B351" i="114"/>
  <c r="E350" i="114"/>
  <c r="D350" i="114"/>
  <c r="C350" i="114"/>
  <c r="B350" i="114"/>
  <c r="E349" i="114"/>
  <c r="D349" i="114"/>
  <c r="C349" i="114"/>
  <c r="B349" i="114"/>
  <c r="E348" i="114"/>
  <c r="D348" i="114"/>
  <c r="C348" i="114"/>
  <c r="B348" i="114"/>
  <c r="E347" i="114"/>
  <c r="D347" i="114"/>
  <c r="C347" i="114"/>
  <c r="B347" i="114"/>
  <c r="E346" i="114"/>
  <c r="D346" i="114"/>
  <c r="C346" i="114"/>
  <c r="B346" i="114"/>
  <c r="E345" i="114"/>
  <c r="D345" i="114"/>
  <c r="C345" i="114"/>
  <c r="B345" i="114"/>
  <c r="E344" i="114"/>
  <c r="D344" i="114"/>
  <c r="C344" i="114"/>
  <c r="B344" i="114"/>
  <c r="E343" i="114"/>
  <c r="D343" i="114"/>
  <c r="C343" i="114"/>
  <c r="B343" i="114"/>
  <c r="E342" i="114"/>
  <c r="D342" i="114"/>
  <c r="C342" i="114"/>
  <c r="B342" i="114"/>
  <c r="E341" i="114"/>
  <c r="D341" i="114"/>
  <c r="C341" i="114"/>
  <c r="B341" i="114"/>
  <c r="E340" i="114"/>
  <c r="D340" i="114"/>
  <c r="C340" i="114"/>
  <c r="B340" i="114"/>
  <c r="E339" i="114"/>
  <c r="D339" i="114"/>
  <c r="C339" i="114"/>
  <c r="B339" i="114"/>
  <c r="E338" i="114"/>
  <c r="D338" i="114"/>
  <c r="C338" i="114"/>
  <c r="B338" i="114"/>
  <c r="E337" i="114"/>
  <c r="D337" i="114"/>
  <c r="C337" i="114"/>
  <c r="B337" i="114"/>
  <c r="E336" i="114"/>
  <c r="D336" i="114"/>
  <c r="C336" i="114"/>
  <c r="B336" i="114"/>
  <c r="E335" i="114"/>
  <c r="D335" i="114"/>
  <c r="C335" i="114"/>
  <c r="B335" i="114"/>
  <c r="E334" i="114"/>
  <c r="D334" i="114"/>
  <c r="C334" i="114"/>
  <c r="B334" i="114"/>
  <c r="E333" i="114"/>
  <c r="D333" i="114"/>
  <c r="C333" i="114"/>
  <c r="B333" i="114"/>
  <c r="E332" i="114"/>
  <c r="D332" i="114"/>
  <c r="C332" i="114"/>
  <c r="B332" i="114"/>
  <c r="E331" i="114"/>
  <c r="D331" i="114"/>
  <c r="C331" i="114"/>
  <c r="B331" i="114"/>
  <c r="E330" i="114"/>
  <c r="D330" i="114"/>
  <c r="C330" i="114"/>
  <c r="B330" i="114"/>
  <c r="E329" i="114"/>
  <c r="D329" i="114"/>
  <c r="C329" i="114"/>
  <c r="B329" i="114"/>
  <c r="E328" i="114"/>
  <c r="D328" i="114"/>
  <c r="C328" i="114"/>
  <c r="B328" i="114"/>
  <c r="E327" i="114"/>
  <c r="D327" i="114"/>
  <c r="C327" i="114"/>
  <c r="B327" i="114"/>
  <c r="E326" i="114"/>
  <c r="D326" i="114"/>
  <c r="C326" i="114"/>
  <c r="B326" i="114"/>
  <c r="E325" i="114"/>
  <c r="D325" i="114"/>
  <c r="C325" i="114"/>
  <c r="B325" i="114"/>
  <c r="E324" i="114"/>
  <c r="D324" i="114"/>
  <c r="C324" i="114"/>
  <c r="B324" i="114"/>
  <c r="E323" i="114"/>
  <c r="D323" i="114"/>
  <c r="C323" i="114"/>
  <c r="B323" i="114"/>
  <c r="E322" i="114"/>
  <c r="D322" i="114"/>
  <c r="C322" i="114"/>
  <c r="B322" i="114"/>
  <c r="E321" i="114"/>
  <c r="D321" i="114"/>
  <c r="C321" i="114"/>
  <c r="B321" i="114"/>
  <c r="E320" i="114"/>
  <c r="D320" i="114"/>
  <c r="C320" i="114"/>
  <c r="B320" i="114"/>
  <c r="E319" i="114"/>
  <c r="D319" i="114"/>
  <c r="C319" i="114"/>
  <c r="B319" i="114"/>
  <c r="E318" i="114"/>
  <c r="D318" i="114"/>
  <c r="C318" i="114"/>
  <c r="B318" i="114"/>
  <c r="E317" i="114"/>
  <c r="D317" i="114"/>
  <c r="C317" i="114"/>
  <c r="B317" i="114"/>
  <c r="E316" i="114"/>
  <c r="D316" i="114"/>
  <c r="C316" i="114"/>
  <c r="B316" i="114"/>
  <c r="E315" i="114"/>
  <c r="D315" i="114"/>
  <c r="C315" i="114"/>
  <c r="B315" i="114"/>
  <c r="E314" i="114"/>
  <c r="D314" i="114"/>
  <c r="C314" i="114"/>
  <c r="B314" i="114"/>
  <c r="E313" i="114"/>
  <c r="D313" i="114"/>
  <c r="C313" i="114"/>
  <c r="B313" i="114"/>
  <c r="E312" i="114"/>
  <c r="D312" i="114"/>
  <c r="C312" i="114"/>
  <c r="B312" i="114"/>
  <c r="E311" i="114"/>
  <c r="D311" i="114"/>
  <c r="C311" i="114"/>
  <c r="B311" i="114"/>
  <c r="E310" i="114"/>
  <c r="D310" i="114"/>
  <c r="C310" i="114"/>
  <c r="B310" i="114"/>
  <c r="E309" i="114"/>
  <c r="D309" i="114"/>
  <c r="C309" i="114"/>
  <c r="B309" i="114"/>
  <c r="E308" i="114"/>
  <c r="D308" i="114"/>
  <c r="C308" i="114"/>
  <c r="B308" i="114"/>
  <c r="E307" i="114"/>
  <c r="D307" i="114"/>
  <c r="C307" i="114"/>
  <c r="B307" i="114"/>
  <c r="E306" i="114"/>
  <c r="D306" i="114"/>
  <c r="C306" i="114"/>
  <c r="B306" i="114"/>
  <c r="E305" i="114"/>
  <c r="D305" i="114"/>
  <c r="C305" i="114"/>
  <c r="B305" i="114"/>
  <c r="E304" i="114"/>
  <c r="D304" i="114"/>
  <c r="C304" i="114"/>
  <c r="B304" i="114"/>
  <c r="E303" i="114"/>
  <c r="D303" i="114"/>
  <c r="C303" i="114"/>
  <c r="B303" i="114"/>
  <c r="E302" i="114"/>
  <c r="D302" i="114"/>
  <c r="C302" i="114"/>
  <c r="B302" i="114"/>
  <c r="E301" i="114"/>
  <c r="D301" i="114"/>
  <c r="C301" i="114"/>
  <c r="B301" i="114"/>
  <c r="E300" i="114"/>
  <c r="D300" i="114"/>
  <c r="C300" i="114"/>
  <c r="B300" i="114"/>
  <c r="E299" i="114"/>
  <c r="D299" i="114"/>
  <c r="C299" i="114"/>
  <c r="B299" i="114"/>
  <c r="E298" i="114"/>
  <c r="D298" i="114"/>
  <c r="C298" i="114"/>
  <c r="B298" i="114"/>
  <c r="E297" i="114"/>
  <c r="D297" i="114"/>
  <c r="C297" i="114"/>
  <c r="B297" i="114"/>
  <c r="E296" i="114"/>
  <c r="D296" i="114"/>
  <c r="C296" i="114"/>
  <c r="B296" i="114"/>
  <c r="E295" i="114"/>
  <c r="D295" i="114"/>
  <c r="C295" i="114"/>
  <c r="B295" i="114"/>
  <c r="E294" i="114"/>
  <c r="D294" i="114"/>
  <c r="C294" i="114"/>
  <c r="B294" i="114"/>
  <c r="E293" i="114"/>
  <c r="D293" i="114"/>
  <c r="C293" i="114"/>
  <c r="B293" i="114"/>
  <c r="E292" i="114"/>
  <c r="D292" i="114"/>
  <c r="C292" i="114"/>
  <c r="B292" i="114"/>
  <c r="E291" i="114"/>
  <c r="D291" i="114"/>
  <c r="C291" i="114"/>
  <c r="B291" i="114"/>
  <c r="E290" i="114"/>
  <c r="D290" i="114"/>
  <c r="C290" i="114"/>
  <c r="B290" i="114"/>
  <c r="E289" i="114"/>
  <c r="D289" i="114"/>
  <c r="C289" i="114"/>
  <c r="B289" i="114"/>
  <c r="E288" i="114"/>
  <c r="D288" i="114"/>
  <c r="C288" i="114"/>
  <c r="B288" i="114"/>
  <c r="E287" i="114"/>
  <c r="D287" i="114"/>
  <c r="C287" i="114"/>
  <c r="B287" i="114"/>
  <c r="E286" i="114"/>
  <c r="D286" i="114"/>
  <c r="C286" i="114"/>
  <c r="B286" i="114"/>
  <c r="E285" i="114"/>
  <c r="D285" i="114"/>
  <c r="C285" i="114"/>
  <c r="B285" i="114"/>
  <c r="E284" i="114"/>
  <c r="D284" i="114"/>
  <c r="C284" i="114"/>
  <c r="B284" i="114"/>
  <c r="E283" i="114"/>
  <c r="D283" i="114"/>
  <c r="C283" i="114"/>
  <c r="B283" i="114"/>
  <c r="E282" i="114"/>
  <c r="D282" i="114"/>
  <c r="C282" i="114"/>
  <c r="B282" i="114"/>
  <c r="E281" i="114"/>
  <c r="D281" i="114"/>
  <c r="C281" i="114"/>
  <c r="B281" i="114"/>
  <c r="E280" i="114"/>
  <c r="D280" i="114"/>
  <c r="C280" i="114"/>
  <c r="B280" i="114"/>
  <c r="E279" i="114"/>
  <c r="D279" i="114"/>
  <c r="C279" i="114"/>
  <c r="B279" i="114"/>
  <c r="E278" i="114"/>
  <c r="D278" i="114"/>
  <c r="C278" i="114"/>
  <c r="B278" i="114"/>
  <c r="E277" i="114"/>
  <c r="D277" i="114"/>
  <c r="C277" i="114"/>
  <c r="B277" i="114"/>
  <c r="E276" i="114"/>
  <c r="D276" i="114"/>
  <c r="C276" i="114"/>
  <c r="B276" i="114"/>
  <c r="E275" i="114"/>
  <c r="D275" i="114"/>
  <c r="C275" i="114"/>
  <c r="B275" i="114"/>
  <c r="E274" i="114"/>
  <c r="D274" i="114"/>
  <c r="C274" i="114"/>
  <c r="B274" i="114"/>
  <c r="E273" i="114"/>
  <c r="D273" i="114"/>
  <c r="C273" i="114"/>
  <c r="B273" i="114"/>
  <c r="E272" i="114"/>
  <c r="D272" i="114"/>
  <c r="C272" i="114"/>
  <c r="B272" i="114"/>
  <c r="E271" i="114"/>
  <c r="D271" i="114"/>
  <c r="C271" i="114"/>
  <c r="B271" i="114"/>
  <c r="E270" i="114"/>
  <c r="D270" i="114"/>
  <c r="C270" i="114"/>
  <c r="B270" i="114"/>
  <c r="E269" i="114"/>
  <c r="D269" i="114"/>
  <c r="C269" i="114"/>
  <c r="B269" i="114"/>
  <c r="E268" i="114"/>
  <c r="D268" i="114"/>
  <c r="C268" i="114"/>
  <c r="B268" i="114"/>
  <c r="E267" i="114"/>
  <c r="D267" i="114"/>
  <c r="C267" i="114"/>
  <c r="B267" i="114"/>
  <c r="E266" i="114"/>
  <c r="D266" i="114"/>
  <c r="C266" i="114"/>
  <c r="B266" i="114"/>
  <c r="E265" i="114"/>
  <c r="D265" i="114"/>
  <c r="C265" i="114"/>
  <c r="B265" i="114"/>
  <c r="E264" i="114"/>
  <c r="D264" i="114"/>
  <c r="C264" i="114"/>
  <c r="B264" i="114"/>
  <c r="E263" i="114"/>
  <c r="D263" i="114"/>
  <c r="C263" i="114"/>
  <c r="B263" i="114"/>
  <c r="E262" i="114"/>
  <c r="D262" i="114"/>
  <c r="C262" i="114"/>
  <c r="B262" i="114"/>
  <c r="E261" i="114"/>
  <c r="D261" i="114"/>
  <c r="C261" i="114"/>
  <c r="B261" i="114"/>
  <c r="E260" i="114"/>
  <c r="D260" i="114"/>
  <c r="C260" i="114"/>
  <c r="B260" i="114"/>
  <c r="E259" i="114"/>
  <c r="D259" i="114"/>
  <c r="C259" i="114"/>
  <c r="B259" i="114"/>
  <c r="E258" i="114"/>
  <c r="D258" i="114"/>
  <c r="C258" i="114"/>
  <c r="B258" i="114"/>
  <c r="E257" i="114"/>
  <c r="D257" i="114"/>
  <c r="C257" i="114"/>
  <c r="B257" i="114"/>
  <c r="E256" i="114"/>
  <c r="D256" i="114"/>
  <c r="C256" i="114"/>
  <c r="B256" i="114"/>
  <c r="E255" i="114"/>
  <c r="D255" i="114"/>
  <c r="C255" i="114"/>
  <c r="B255" i="114"/>
  <c r="E254" i="114"/>
  <c r="D254" i="114"/>
  <c r="C254" i="114"/>
  <c r="B254" i="114"/>
  <c r="E253" i="114"/>
  <c r="D253" i="114"/>
  <c r="C253" i="114"/>
  <c r="B253" i="114"/>
  <c r="E252" i="114"/>
  <c r="D252" i="114"/>
  <c r="C252" i="114"/>
  <c r="B252" i="114"/>
  <c r="E251" i="114"/>
  <c r="D251" i="114"/>
  <c r="C251" i="114"/>
  <c r="B251" i="114"/>
  <c r="E250" i="114"/>
  <c r="D250" i="114"/>
  <c r="C250" i="114"/>
  <c r="B250" i="114"/>
  <c r="E249" i="114"/>
  <c r="D249" i="114"/>
  <c r="C249" i="114"/>
  <c r="B249" i="114"/>
  <c r="E248" i="114"/>
  <c r="D248" i="114"/>
  <c r="C248" i="114"/>
  <c r="B248" i="114"/>
  <c r="E247" i="114"/>
  <c r="D247" i="114"/>
  <c r="C247" i="114"/>
  <c r="B247" i="114"/>
  <c r="E246" i="114"/>
  <c r="D246" i="114"/>
  <c r="C246" i="114"/>
  <c r="B246" i="114"/>
  <c r="E245" i="114"/>
  <c r="D245" i="114"/>
  <c r="C245" i="114"/>
  <c r="B245" i="114"/>
  <c r="E244" i="114"/>
  <c r="D244" i="114"/>
  <c r="C244" i="114"/>
  <c r="B244" i="114"/>
  <c r="E243" i="114"/>
  <c r="D243" i="114"/>
  <c r="C243" i="114"/>
  <c r="B243" i="114"/>
  <c r="E242" i="114"/>
  <c r="D242" i="114"/>
  <c r="C242" i="114"/>
  <c r="B242" i="114"/>
  <c r="E241" i="114"/>
  <c r="D241" i="114"/>
  <c r="C241" i="114"/>
  <c r="B241" i="114"/>
  <c r="E240" i="114"/>
  <c r="D240" i="114"/>
  <c r="C240" i="114"/>
  <c r="B240" i="114"/>
  <c r="E239" i="114"/>
  <c r="D239" i="114"/>
  <c r="C239" i="114"/>
  <c r="B239" i="114"/>
  <c r="E238" i="114"/>
  <c r="D238" i="114"/>
  <c r="C238" i="114"/>
  <c r="B238" i="114"/>
  <c r="E237" i="114"/>
  <c r="D237" i="114"/>
  <c r="C237" i="114"/>
  <c r="B237" i="114"/>
  <c r="E236" i="114"/>
  <c r="D236" i="114"/>
  <c r="C236" i="114"/>
  <c r="B236" i="114"/>
  <c r="E235" i="114"/>
  <c r="D235" i="114"/>
  <c r="C235" i="114"/>
  <c r="B235" i="114"/>
  <c r="E234" i="114"/>
  <c r="D234" i="114"/>
  <c r="C234" i="114"/>
  <c r="B234" i="114"/>
  <c r="E233" i="114"/>
  <c r="D233" i="114"/>
  <c r="C233" i="114"/>
  <c r="B233" i="114"/>
  <c r="E232" i="114"/>
  <c r="D232" i="114"/>
  <c r="C232" i="114"/>
  <c r="B232" i="114"/>
  <c r="E231" i="114"/>
  <c r="D231" i="114"/>
  <c r="C231" i="114"/>
  <c r="B231" i="114"/>
  <c r="E230" i="114"/>
  <c r="D230" i="114"/>
  <c r="C230" i="114"/>
  <c r="B230" i="114"/>
  <c r="E229" i="114"/>
  <c r="D229" i="114"/>
  <c r="C229" i="114"/>
  <c r="B229" i="114"/>
  <c r="E228" i="114"/>
  <c r="D228" i="114"/>
  <c r="C228" i="114"/>
  <c r="B228" i="114"/>
  <c r="E227" i="114"/>
  <c r="D227" i="114"/>
  <c r="C227" i="114"/>
  <c r="B227" i="114"/>
  <c r="E226" i="114"/>
  <c r="D226" i="114"/>
  <c r="C226" i="114"/>
  <c r="B226" i="114"/>
  <c r="E225" i="114"/>
  <c r="D225" i="114"/>
  <c r="C225" i="114"/>
  <c r="B225" i="114"/>
  <c r="E224" i="114"/>
  <c r="D224" i="114"/>
  <c r="C224" i="114"/>
  <c r="B224" i="114"/>
  <c r="E223" i="114"/>
  <c r="D223" i="114"/>
  <c r="C223" i="114"/>
  <c r="B223" i="114"/>
  <c r="E222" i="114"/>
  <c r="D222" i="114"/>
  <c r="C222" i="114"/>
  <c r="B222" i="114"/>
  <c r="E221" i="114"/>
  <c r="D221" i="114"/>
  <c r="C221" i="114"/>
  <c r="B221" i="114"/>
  <c r="E220" i="114"/>
  <c r="D220" i="114"/>
  <c r="C220" i="114"/>
  <c r="B220" i="114"/>
  <c r="E219" i="114"/>
  <c r="D219" i="114"/>
  <c r="C219" i="114"/>
  <c r="B219" i="114"/>
  <c r="E218" i="114"/>
  <c r="D218" i="114"/>
  <c r="C218" i="114"/>
  <c r="B218" i="114"/>
  <c r="E217" i="114"/>
  <c r="D217" i="114"/>
  <c r="C217" i="114"/>
  <c r="B217" i="114"/>
  <c r="E216" i="114"/>
  <c r="D216" i="114"/>
  <c r="C216" i="114"/>
  <c r="B216" i="114"/>
  <c r="E215" i="114"/>
  <c r="D215" i="114"/>
  <c r="C215" i="114"/>
  <c r="B215" i="114"/>
  <c r="E214" i="114"/>
  <c r="D214" i="114"/>
  <c r="C214" i="114"/>
  <c r="B214" i="114"/>
  <c r="E213" i="114"/>
  <c r="D213" i="114"/>
  <c r="C213" i="114"/>
  <c r="B213" i="114"/>
  <c r="E212" i="114"/>
  <c r="D212" i="114"/>
  <c r="C212" i="114"/>
  <c r="B212" i="114"/>
  <c r="E211" i="114"/>
  <c r="D211" i="114"/>
  <c r="C211" i="114"/>
  <c r="B211" i="114"/>
  <c r="E210" i="114"/>
  <c r="D210" i="114"/>
  <c r="C210" i="114"/>
  <c r="B210" i="114"/>
  <c r="E209" i="114"/>
  <c r="D209" i="114"/>
  <c r="C209" i="114"/>
  <c r="B209" i="114"/>
  <c r="E208" i="114"/>
  <c r="D208" i="114"/>
  <c r="C208" i="114"/>
  <c r="B208" i="114"/>
  <c r="E207" i="114"/>
  <c r="D207" i="114"/>
  <c r="C207" i="114"/>
  <c r="B207" i="114"/>
  <c r="E206" i="114"/>
  <c r="D206" i="114"/>
  <c r="C206" i="114"/>
  <c r="B206" i="114"/>
  <c r="E205" i="114"/>
  <c r="D205" i="114"/>
  <c r="C205" i="114"/>
  <c r="B205" i="114"/>
  <c r="E204" i="114"/>
  <c r="D204" i="114"/>
  <c r="C204" i="114"/>
  <c r="B204" i="114"/>
  <c r="E203" i="114"/>
  <c r="D203" i="114"/>
  <c r="C203" i="114"/>
  <c r="B203" i="114"/>
  <c r="E202" i="114"/>
  <c r="D202" i="114"/>
  <c r="C202" i="114"/>
  <c r="B202" i="114"/>
  <c r="E201" i="114"/>
  <c r="D201" i="114"/>
  <c r="C201" i="114"/>
  <c r="B201" i="114"/>
  <c r="E200" i="114"/>
  <c r="D200" i="114"/>
  <c r="C200" i="114"/>
  <c r="B200" i="114"/>
  <c r="E199" i="114"/>
  <c r="D199" i="114"/>
  <c r="C199" i="114"/>
  <c r="B199" i="114"/>
  <c r="E198" i="114"/>
  <c r="D198" i="114"/>
  <c r="C198" i="114"/>
  <c r="B198" i="114"/>
  <c r="E197" i="114"/>
  <c r="D197" i="114"/>
  <c r="C197" i="114"/>
  <c r="B197" i="114"/>
  <c r="E196" i="114"/>
  <c r="D196" i="114"/>
  <c r="C196" i="114"/>
  <c r="B196" i="114"/>
  <c r="E195" i="114"/>
  <c r="D195" i="114"/>
  <c r="C195" i="114"/>
  <c r="B195" i="114"/>
  <c r="E194" i="114"/>
  <c r="D194" i="114"/>
  <c r="C194" i="114"/>
  <c r="B194" i="114"/>
  <c r="E193" i="114"/>
  <c r="D193" i="114"/>
  <c r="C193" i="114"/>
  <c r="B193" i="114"/>
  <c r="E192" i="114"/>
  <c r="D192" i="114"/>
  <c r="C192" i="114"/>
  <c r="B192" i="114"/>
  <c r="E191" i="114"/>
  <c r="D191" i="114"/>
  <c r="C191" i="114"/>
  <c r="B191" i="114"/>
  <c r="E190" i="114"/>
  <c r="D190" i="114"/>
  <c r="C190" i="114"/>
  <c r="B190" i="114"/>
  <c r="E189" i="114"/>
  <c r="D189" i="114"/>
  <c r="C189" i="114"/>
  <c r="B189" i="114"/>
  <c r="E188" i="114"/>
  <c r="D188" i="114"/>
  <c r="C188" i="114"/>
  <c r="B188" i="114"/>
  <c r="E187" i="114"/>
  <c r="D187" i="114"/>
  <c r="C187" i="114"/>
  <c r="B187" i="114"/>
  <c r="E186" i="114"/>
  <c r="D186" i="114"/>
  <c r="C186" i="114"/>
  <c r="B186" i="114"/>
  <c r="E185" i="114"/>
  <c r="D185" i="114"/>
  <c r="C185" i="114"/>
  <c r="B185" i="114"/>
  <c r="E184" i="114"/>
  <c r="D184" i="114"/>
  <c r="C184" i="114"/>
  <c r="B184" i="114"/>
  <c r="E183" i="114"/>
  <c r="D183" i="114"/>
  <c r="C183" i="114"/>
  <c r="B183" i="114"/>
  <c r="E182" i="114"/>
  <c r="D182" i="114"/>
  <c r="C182" i="114"/>
  <c r="B182" i="114"/>
  <c r="E181" i="114"/>
  <c r="D181" i="114"/>
  <c r="C181" i="114"/>
  <c r="B181" i="114"/>
  <c r="E180" i="114"/>
  <c r="D180" i="114"/>
  <c r="C180" i="114"/>
  <c r="B180" i="114"/>
  <c r="E179" i="114"/>
  <c r="D179" i="114"/>
  <c r="C179" i="114"/>
  <c r="B179" i="114"/>
  <c r="E178" i="114"/>
  <c r="D178" i="114"/>
  <c r="C178" i="114"/>
  <c r="B178" i="114"/>
  <c r="E177" i="114"/>
  <c r="D177" i="114"/>
  <c r="C177" i="114"/>
  <c r="B177" i="114"/>
  <c r="E176" i="114"/>
  <c r="D176" i="114"/>
  <c r="C176" i="114"/>
  <c r="B176" i="114"/>
  <c r="E175" i="114"/>
  <c r="D175" i="114"/>
  <c r="C175" i="114"/>
  <c r="B175" i="114"/>
  <c r="E174" i="114"/>
  <c r="D174" i="114"/>
  <c r="C174" i="114"/>
  <c r="B174" i="114"/>
  <c r="E173" i="114"/>
  <c r="D173" i="114"/>
  <c r="C173" i="114"/>
  <c r="B173" i="114"/>
  <c r="E172" i="114"/>
  <c r="D172" i="114"/>
  <c r="C172" i="114"/>
  <c r="B172" i="114"/>
  <c r="E171" i="114"/>
  <c r="D171" i="114"/>
  <c r="C171" i="114"/>
  <c r="B171" i="114"/>
  <c r="E170" i="114"/>
  <c r="D170" i="114"/>
  <c r="C170" i="114"/>
  <c r="B170" i="114"/>
  <c r="E169" i="114"/>
  <c r="D169" i="114"/>
  <c r="C169" i="114"/>
  <c r="B169" i="114"/>
  <c r="E168" i="114"/>
  <c r="D168" i="114"/>
  <c r="C168" i="114"/>
  <c r="B168" i="114"/>
  <c r="E167" i="114"/>
  <c r="D167" i="114"/>
  <c r="C167" i="114"/>
  <c r="B167" i="114"/>
  <c r="E166" i="114"/>
  <c r="D166" i="114"/>
  <c r="C166" i="114"/>
  <c r="B166" i="114"/>
  <c r="E165" i="114"/>
  <c r="D165" i="114"/>
  <c r="C165" i="114"/>
  <c r="B165" i="114"/>
  <c r="E164" i="114"/>
  <c r="D164" i="114"/>
  <c r="C164" i="114"/>
  <c r="B164" i="114"/>
  <c r="E163" i="114"/>
  <c r="D163" i="114"/>
  <c r="C163" i="114"/>
  <c r="B163" i="114"/>
  <c r="E162" i="114"/>
  <c r="D162" i="114"/>
  <c r="C162" i="114"/>
  <c r="B162" i="114"/>
  <c r="E161" i="114"/>
  <c r="D161" i="114"/>
  <c r="C161" i="114"/>
  <c r="B161" i="114"/>
  <c r="E160" i="114"/>
  <c r="D160" i="114"/>
  <c r="C160" i="114"/>
  <c r="B160" i="114"/>
  <c r="E159" i="114"/>
  <c r="D159" i="114"/>
  <c r="C159" i="114"/>
  <c r="B159" i="114"/>
  <c r="E158" i="114"/>
  <c r="D158" i="114"/>
  <c r="C158" i="114"/>
  <c r="B158" i="114"/>
  <c r="E157" i="114"/>
  <c r="D157" i="114"/>
  <c r="C157" i="114"/>
  <c r="B157" i="114"/>
  <c r="E156" i="114"/>
  <c r="D156" i="114"/>
  <c r="C156" i="114"/>
  <c r="B156" i="114"/>
  <c r="E155" i="114"/>
  <c r="D155" i="114"/>
  <c r="C155" i="114"/>
  <c r="B155" i="114"/>
  <c r="E154" i="114"/>
  <c r="D154" i="114"/>
  <c r="C154" i="114"/>
  <c r="B154" i="114"/>
  <c r="E153" i="114"/>
  <c r="D153" i="114"/>
  <c r="C153" i="114"/>
  <c r="B153" i="114"/>
  <c r="E152" i="114"/>
  <c r="D152" i="114"/>
  <c r="C152" i="114"/>
  <c r="B152" i="114"/>
  <c r="E151" i="114"/>
  <c r="D151" i="114"/>
  <c r="C151" i="114"/>
  <c r="B151" i="114"/>
  <c r="E150" i="114"/>
  <c r="D150" i="114"/>
  <c r="C150" i="114"/>
  <c r="B150" i="114"/>
  <c r="E149" i="114"/>
  <c r="D149" i="114"/>
  <c r="C149" i="114"/>
  <c r="B149" i="114"/>
  <c r="E148" i="114"/>
  <c r="D148" i="114"/>
  <c r="C148" i="114"/>
  <c r="B148" i="114"/>
  <c r="E147" i="114"/>
  <c r="D147" i="114"/>
  <c r="C147" i="114"/>
  <c r="B147" i="114"/>
  <c r="E146" i="114"/>
  <c r="D146" i="114"/>
  <c r="C146" i="114"/>
  <c r="B146" i="114"/>
  <c r="E145" i="114"/>
  <c r="D145" i="114"/>
  <c r="C145" i="114"/>
  <c r="B145" i="114"/>
  <c r="E144" i="114"/>
  <c r="D144" i="114"/>
  <c r="C144" i="114"/>
  <c r="B144" i="114"/>
  <c r="E143" i="114"/>
  <c r="D143" i="114"/>
  <c r="C143" i="114"/>
  <c r="B143" i="114"/>
  <c r="E142" i="114"/>
  <c r="D142" i="114"/>
  <c r="C142" i="114"/>
  <c r="B142" i="114"/>
  <c r="E141" i="114"/>
  <c r="D141" i="114"/>
  <c r="C141" i="114"/>
  <c r="B141" i="114"/>
  <c r="E140" i="114"/>
  <c r="D140" i="114"/>
  <c r="C140" i="114"/>
  <c r="B140" i="114"/>
  <c r="E139" i="114"/>
  <c r="D139" i="114"/>
  <c r="C139" i="114"/>
  <c r="B139" i="114"/>
  <c r="E138" i="114"/>
  <c r="D138" i="114"/>
  <c r="C138" i="114"/>
  <c r="B138" i="114"/>
  <c r="E137" i="114"/>
  <c r="D137" i="114"/>
  <c r="C137" i="114"/>
  <c r="B137" i="114"/>
  <c r="E136" i="114"/>
  <c r="D136" i="114"/>
  <c r="C136" i="114"/>
  <c r="B136" i="114"/>
  <c r="E135" i="114"/>
  <c r="D135" i="114"/>
  <c r="C135" i="114"/>
  <c r="B135" i="114"/>
  <c r="E134" i="114"/>
  <c r="D134" i="114"/>
  <c r="C134" i="114"/>
  <c r="B134" i="114"/>
  <c r="E133" i="114"/>
  <c r="D133" i="114"/>
  <c r="C133" i="114"/>
  <c r="B133" i="114"/>
  <c r="E132" i="114"/>
  <c r="D132" i="114"/>
  <c r="C132" i="114"/>
  <c r="B132" i="114"/>
  <c r="E131" i="114"/>
  <c r="D131" i="114"/>
  <c r="C131" i="114"/>
  <c r="B131" i="114"/>
  <c r="E130" i="114"/>
  <c r="D130" i="114"/>
  <c r="C130" i="114"/>
  <c r="B130" i="114"/>
  <c r="E129" i="114"/>
  <c r="D129" i="114"/>
  <c r="C129" i="114"/>
  <c r="B129" i="114"/>
  <c r="E128" i="114"/>
  <c r="D128" i="114"/>
  <c r="C128" i="114"/>
  <c r="B128" i="114"/>
  <c r="E127" i="114"/>
  <c r="D127" i="114"/>
  <c r="C127" i="114"/>
  <c r="B127" i="114"/>
  <c r="E126" i="114"/>
  <c r="D126" i="114"/>
  <c r="C126" i="114"/>
  <c r="B126" i="114"/>
  <c r="E125" i="114"/>
  <c r="D125" i="114"/>
  <c r="C125" i="114"/>
  <c r="B125" i="114"/>
  <c r="E124" i="114"/>
  <c r="D124" i="114"/>
  <c r="C124" i="114"/>
  <c r="B124" i="114"/>
  <c r="E123" i="114"/>
  <c r="D123" i="114"/>
  <c r="C123" i="114"/>
  <c r="B123" i="114"/>
  <c r="E122" i="114"/>
  <c r="D122" i="114"/>
  <c r="C122" i="114"/>
  <c r="B122" i="114"/>
  <c r="E121" i="114"/>
  <c r="D121" i="114"/>
  <c r="C121" i="114"/>
  <c r="B121" i="114"/>
  <c r="E120" i="114"/>
  <c r="D120" i="114"/>
  <c r="C120" i="114"/>
  <c r="B120" i="114"/>
  <c r="E119" i="114"/>
  <c r="D119" i="114"/>
  <c r="C119" i="114"/>
  <c r="B119" i="114"/>
  <c r="E118" i="114"/>
  <c r="D118" i="114"/>
  <c r="C118" i="114"/>
  <c r="B118" i="114"/>
  <c r="E117" i="114"/>
  <c r="D117" i="114"/>
  <c r="C117" i="114"/>
  <c r="B117" i="114"/>
  <c r="E116" i="114"/>
  <c r="D116" i="114"/>
  <c r="C116" i="114"/>
  <c r="B116" i="114"/>
  <c r="E115" i="114"/>
  <c r="D115" i="114"/>
  <c r="C115" i="114"/>
  <c r="B115" i="114"/>
  <c r="E114" i="114"/>
  <c r="D114" i="114"/>
  <c r="C114" i="114"/>
  <c r="B114" i="114"/>
  <c r="E113" i="114"/>
  <c r="D113" i="114"/>
  <c r="C113" i="114"/>
  <c r="B113" i="114"/>
  <c r="E112" i="114"/>
  <c r="D112" i="114"/>
  <c r="C112" i="114"/>
  <c r="B112" i="114"/>
  <c r="E111" i="114"/>
  <c r="D111" i="114"/>
  <c r="C111" i="114"/>
  <c r="B111" i="114"/>
  <c r="E110" i="114"/>
  <c r="D110" i="114"/>
  <c r="C110" i="114"/>
  <c r="B110" i="114"/>
  <c r="E109" i="114"/>
  <c r="D109" i="114"/>
  <c r="C109" i="114"/>
  <c r="B109" i="114"/>
  <c r="E108" i="114"/>
  <c r="D108" i="114"/>
  <c r="C108" i="114"/>
  <c r="B108" i="114"/>
  <c r="E107" i="114"/>
  <c r="D107" i="114"/>
  <c r="C107" i="114"/>
  <c r="B107" i="114"/>
  <c r="E106" i="114"/>
  <c r="D106" i="114"/>
  <c r="C106" i="114"/>
  <c r="B106" i="114"/>
  <c r="E105" i="114"/>
  <c r="D105" i="114"/>
  <c r="C105" i="114"/>
  <c r="B105" i="114"/>
  <c r="E104" i="114"/>
  <c r="D104" i="114"/>
  <c r="C104" i="114"/>
  <c r="B104" i="114"/>
  <c r="E103" i="114"/>
  <c r="D103" i="114"/>
  <c r="C103" i="114"/>
  <c r="B103" i="114"/>
  <c r="E102" i="114"/>
  <c r="D102" i="114"/>
  <c r="C102" i="114"/>
  <c r="B102" i="114"/>
  <c r="E101" i="114"/>
  <c r="D101" i="114"/>
  <c r="C101" i="114"/>
  <c r="B101" i="114"/>
  <c r="E100" i="114"/>
  <c r="D100" i="114"/>
  <c r="C100" i="114"/>
  <c r="B100" i="114"/>
  <c r="E99" i="114"/>
  <c r="D99" i="114"/>
  <c r="C99" i="114"/>
  <c r="B99" i="114"/>
  <c r="E98" i="114"/>
  <c r="D98" i="114"/>
  <c r="C98" i="114"/>
  <c r="B98" i="114"/>
  <c r="E97" i="114"/>
  <c r="D97" i="114"/>
  <c r="C97" i="114"/>
  <c r="B97" i="114"/>
  <c r="E96" i="114"/>
  <c r="D96" i="114"/>
  <c r="C96" i="114"/>
  <c r="B96" i="114"/>
  <c r="E95" i="114"/>
  <c r="D95" i="114"/>
  <c r="C95" i="114"/>
  <c r="B95" i="114"/>
  <c r="E94" i="114"/>
  <c r="D94" i="114"/>
  <c r="C94" i="114"/>
  <c r="B94" i="114"/>
  <c r="E93" i="114"/>
  <c r="D93" i="114"/>
  <c r="C93" i="114"/>
  <c r="B93" i="114"/>
  <c r="E92" i="114"/>
  <c r="D92" i="114"/>
  <c r="C92" i="114"/>
  <c r="B92" i="114"/>
  <c r="E91" i="114"/>
  <c r="D91" i="114"/>
  <c r="C91" i="114"/>
  <c r="B91" i="114"/>
  <c r="E90" i="114"/>
  <c r="D90" i="114"/>
  <c r="C90" i="114"/>
  <c r="B90" i="114"/>
  <c r="E89" i="114"/>
  <c r="D89" i="114"/>
  <c r="C89" i="114"/>
  <c r="B89" i="114"/>
  <c r="E88" i="114"/>
  <c r="D88" i="114"/>
  <c r="C88" i="114"/>
  <c r="B88" i="114"/>
  <c r="E87" i="114"/>
  <c r="D87" i="114"/>
  <c r="C87" i="114"/>
  <c r="B87" i="114"/>
  <c r="E86" i="114"/>
  <c r="D86" i="114"/>
  <c r="C86" i="114"/>
  <c r="B86" i="114"/>
  <c r="E85" i="114"/>
  <c r="D85" i="114"/>
  <c r="C85" i="114"/>
  <c r="B85" i="114"/>
  <c r="E84" i="114"/>
  <c r="D84" i="114"/>
  <c r="C84" i="114"/>
  <c r="B84" i="114"/>
  <c r="E83" i="114"/>
  <c r="D83" i="114"/>
  <c r="C83" i="114"/>
  <c r="B83" i="114"/>
  <c r="E82" i="114"/>
  <c r="D82" i="114"/>
  <c r="C82" i="114"/>
  <c r="B82" i="114"/>
  <c r="E81" i="114"/>
  <c r="D81" i="114"/>
  <c r="C81" i="114"/>
  <c r="B81" i="114"/>
  <c r="E80" i="114"/>
  <c r="D80" i="114"/>
  <c r="C80" i="114"/>
  <c r="B80" i="114"/>
  <c r="E79" i="114"/>
  <c r="D79" i="114"/>
  <c r="C79" i="114"/>
  <c r="B79" i="114"/>
  <c r="E78" i="114"/>
  <c r="D78" i="114"/>
  <c r="C78" i="114"/>
  <c r="B78" i="114"/>
  <c r="E77" i="114"/>
  <c r="D77" i="114"/>
  <c r="C77" i="114"/>
  <c r="B77" i="114"/>
  <c r="E76" i="114"/>
  <c r="D76" i="114"/>
  <c r="C76" i="114"/>
  <c r="B76" i="114"/>
  <c r="E75" i="114"/>
  <c r="D75" i="114"/>
  <c r="C75" i="114"/>
  <c r="B75" i="114"/>
  <c r="E74" i="114"/>
  <c r="D74" i="114"/>
  <c r="C74" i="114"/>
  <c r="B74" i="114"/>
  <c r="E73" i="114"/>
  <c r="D73" i="114"/>
  <c r="C73" i="114"/>
  <c r="B73" i="114"/>
  <c r="E72" i="114"/>
  <c r="D72" i="114"/>
  <c r="C72" i="114"/>
  <c r="B72" i="114"/>
  <c r="E71" i="114"/>
  <c r="D71" i="114"/>
  <c r="C71" i="114"/>
  <c r="B71" i="114"/>
  <c r="E70" i="114"/>
  <c r="D70" i="114"/>
  <c r="C70" i="114"/>
  <c r="B70" i="114"/>
  <c r="E69" i="114"/>
  <c r="D69" i="114"/>
  <c r="C69" i="114"/>
  <c r="B69" i="114"/>
  <c r="E68" i="114"/>
  <c r="D68" i="114"/>
  <c r="C68" i="114"/>
  <c r="B68" i="114"/>
  <c r="E67" i="114"/>
  <c r="D67" i="114"/>
  <c r="C67" i="114"/>
  <c r="B67" i="114"/>
  <c r="E66" i="114"/>
  <c r="D66" i="114"/>
  <c r="C66" i="114"/>
  <c r="B66" i="114"/>
  <c r="E65" i="114"/>
  <c r="D65" i="114"/>
  <c r="C65" i="114"/>
  <c r="B65" i="114"/>
  <c r="E64" i="114"/>
  <c r="D64" i="114"/>
  <c r="C64" i="114"/>
  <c r="B64" i="114"/>
  <c r="E63" i="114"/>
  <c r="D63" i="114"/>
  <c r="C63" i="114"/>
  <c r="B63" i="114"/>
  <c r="E62" i="114"/>
  <c r="D62" i="114"/>
  <c r="C62" i="114"/>
  <c r="B62" i="114"/>
  <c r="E61" i="114"/>
  <c r="D61" i="114"/>
  <c r="C61" i="114"/>
  <c r="B61" i="114"/>
  <c r="E60" i="114"/>
  <c r="D60" i="114"/>
  <c r="C60" i="114"/>
  <c r="B60" i="114"/>
  <c r="E59" i="114"/>
  <c r="D59" i="114"/>
  <c r="C59" i="114"/>
  <c r="B59" i="114"/>
  <c r="E58" i="114"/>
  <c r="D58" i="114"/>
  <c r="C58" i="114"/>
  <c r="B58" i="114"/>
  <c r="E57" i="114"/>
  <c r="D57" i="114"/>
  <c r="C57" i="114"/>
  <c r="B57" i="114"/>
  <c r="E56" i="114"/>
  <c r="D56" i="114"/>
  <c r="C56" i="114"/>
  <c r="B56" i="114"/>
  <c r="E55" i="114"/>
  <c r="D55" i="114"/>
  <c r="C55" i="114"/>
  <c r="B55" i="114"/>
  <c r="E54" i="114"/>
  <c r="D54" i="114"/>
  <c r="C54" i="114"/>
  <c r="B54" i="114"/>
  <c r="E53" i="114"/>
  <c r="D53" i="114"/>
  <c r="C53" i="114"/>
  <c r="B53" i="114"/>
  <c r="E52" i="114"/>
  <c r="D52" i="114"/>
  <c r="C52" i="114"/>
  <c r="B52" i="114"/>
  <c r="E51" i="114"/>
  <c r="D51" i="114"/>
  <c r="C51" i="114"/>
  <c r="B51" i="114"/>
  <c r="E50" i="114"/>
  <c r="D50" i="114"/>
  <c r="C50" i="114"/>
  <c r="B50" i="114"/>
  <c r="E49" i="114"/>
  <c r="D49" i="114"/>
  <c r="C49" i="114"/>
  <c r="B49" i="114"/>
  <c r="E48" i="114"/>
  <c r="D48" i="114"/>
  <c r="C48" i="114"/>
  <c r="B48" i="114"/>
  <c r="E47" i="114"/>
  <c r="D47" i="114"/>
  <c r="C47" i="114"/>
  <c r="B47" i="114"/>
  <c r="E46" i="114"/>
  <c r="D46" i="114"/>
  <c r="C46" i="114"/>
  <c r="B46" i="114"/>
  <c r="E45" i="114"/>
  <c r="D45" i="114"/>
  <c r="C45" i="114"/>
  <c r="B45" i="114"/>
  <c r="E44" i="114"/>
  <c r="D44" i="114"/>
  <c r="C44" i="114"/>
  <c r="B44" i="114"/>
  <c r="E43" i="114"/>
  <c r="D43" i="114"/>
  <c r="C43" i="114"/>
  <c r="B43" i="114"/>
  <c r="E42" i="114"/>
  <c r="D42" i="114"/>
  <c r="C42" i="114"/>
  <c r="B42" i="114"/>
  <c r="E41" i="114"/>
  <c r="D41" i="114"/>
  <c r="C41" i="114"/>
  <c r="B41" i="114"/>
  <c r="E40" i="114"/>
  <c r="D40" i="114"/>
  <c r="C40" i="114"/>
  <c r="B40" i="114"/>
  <c r="E39" i="114"/>
  <c r="D39" i="114"/>
  <c r="C39" i="114"/>
  <c r="B39" i="114"/>
  <c r="E38" i="114"/>
  <c r="D38" i="114"/>
  <c r="C38" i="114"/>
  <c r="B38" i="114"/>
  <c r="E37" i="114"/>
  <c r="D37" i="114"/>
  <c r="C37" i="114"/>
  <c r="B37" i="114"/>
  <c r="E36" i="114"/>
  <c r="D36" i="114"/>
  <c r="C36" i="114"/>
  <c r="B36" i="114"/>
  <c r="E35" i="114"/>
  <c r="D35" i="114"/>
  <c r="C35" i="114"/>
  <c r="B35" i="114"/>
  <c r="E34" i="114"/>
  <c r="D34" i="114"/>
  <c r="C34" i="114"/>
  <c r="B34" i="114"/>
  <c r="E33" i="114"/>
  <c r="D33" i="114"/>
  <c r="C33" i="114"/>
  <c r="B33" i="114"/>
  <c r="E32" i="114"/>
  <c r="D32" i="114"/>
  <c r="C32" i="114"/>
  <c r="B32" i="114"/>
  <c r="E31" i="114"/>
  <c r="D31" i="114"/>
  <c r="C31" i="114"/>
  <c r="B31" i="114"/>
  <c r="E30" i="114"/>
  <c r="D30" i="114"/>
  <c r="C30" i="114"/>
  <c r="B30" i="114"/>
  <c r="E29" i="114"/>
  <c r="D29" i="114"/>
  <c r="C29" i="114"/>
  <c r="B29" i="114"/>
  <c r="E28" i="114"/>
  <c r="D28" i="114"/>
  <c r="C28" i="114"/>
  <c r="B28" i="114"/>
  <c r="E27" i="114"/>
  <c r="D27" i="114"/>
  <c r="C27" i="114"/>
  <c r="B27" i="114"/>
  <c r="E26" i="114"/>
  <c r="D26" i="114"/>
  <c r="C26" i="114"/>
  <c r="B26" i="114"/>
  <c r="E25" i="114"/>
  <c r="D25" i="114"/>
  <c r="C25" i="114"/>
  <c r="B25" i="114"/>
  <c r="E24" i="114"/>
  <c r="D24" i="114"/>
  <c r="C24" i="114"/>
  <c r="B24" i="114"/>
  <c r="E23" i="114"/>
  <c r="D23" i="114"/>
  <c r="C23" i="114"/>
  <c r="B23" i="114"/>
  <c r="E22" i="114"/>
  <c r="D22" i="114"/>
  <c r="C22" i="114"/>
  <c r="B22" i="114"/>
  <c r="E21" i="114"/>
  <c r="D21" i="114"/>
  <c r="C21" i="114"/>
  <c r="B21" i="114"/>
  <c r="E20" i="114"/>
  <c r="D20" i="114"/>
  <c r="C20" i="114"/>
  <c r="B20" i="114"/>
  <c r="E19" i="114"/>
  <c r="D19" i="114"/>
  <c r="C19" i="114"/>
  <c r="B19" i="114"/>
  <c r="E18" i="114"/>
  <c r="D18" i="114"/>
  <c r="C18" i="114"/>
  <c r="B18" i="114"/>
  <c r="E17" i="114"/>
  <c r="D17" i="114"/>
  <c r="C17" i="114"/>
  <c r="B17" i="114"/>
  <c r="E16" i="114"/>
  <c r="D16" i="114"/>
  <c r="C16" i="114"/>
  <c r="B16" i="114"/>
  <c r="E15" i="114"/>
  <c r="D15" i="114"/>
  <c r="C15" i="114"/>
  <c r="B15" i="114"/>
  <c r="E14" i="114"/>
  <c r="D14" i="114"/>
  <c r="C14" i="114"/>
  <c r="B14" i="114"/>
  <c r="E13" i="114"/>
  <c r="D13" i="114"/>
  <c r="C13" i="114"/>
  <c r="B13" i="114"/>
  <c r="E12" i="114"/>
  <c r="D12" i="114"/>
  <c r="C12" i="114"/>
  <c r="B12" i="114"/>
  <c r="E11" i="114"/>
  <c r="D11" i="114"/>
  <c r="C11" i="114"/>
  <c r="B11" i="114"/>
  <c r="E10" i="114"/>
  <c r="D10" i="114"/>
  <c r="C10" i="114"/>
  <c r="B10" i="114"/>
  <c r="E9" i="114"/>
  <c r="D9" i="114"/>
  <c r="C9" i="114"/>
  <c r="B9" i="114"/>
  <c r="E8" i="114"/>
  <c r="D8" i="114"/>
  <c r="C8" i="114"/>
  <c r="B8" i="114"/>
  <c r="E7" i="114"/>
  <c r="D7" i="114"/>
  <c r="C7" i="114"/>
  <c r="B7" i="114"/>
  <c r="X4" i="114"/>
  <c r="E4" i="114"/>
  <c r="D4" i="114"/>
  <c r="X3" i="114"/>
  <c r="Z2" i="114"/>
  <c r="Y2" i="114"/>
  <c r="X2" i="114"/>
  <c r="H2" i="114"/>
  <c r="X1" i="114"/>
  <c r="H1" i="114"/>
  <c r="D359" i="113"/>
  <c r="C359" i="113"/>
  <c r="K358" i="113"/>
  <c r="E358" i="113"/>
  <c r="K357" i="113"/>
  <c r="F357" i="113"/>
  <c r="E357" i="113"/>
  <c r="E356" i="113"/>
  <c r="D356" i="113"/>
  <c r="C356" i="113"/>
  <c r="B356" i="113"/>
  <c r="E355" i="113"/>
  <c r="D355" i="113"/>
  <c r="C355" i="113"/>
  <c r="B355" i="113"/>
  <c r="E354" i="113"/>
  <c r="D354" i="113"/>
  <c r="C354" i="113"/>
  <c r="B354" i="113"/>
  <c r="E353" i="113"/>
  <c r="D353" i="113"/>
  <c r="C353" i="113"/>
  <c r="B353" i="113"/>
  <c r="E352" i="113"/>
  <c r="D352" i="113"/>
  <c r="C352" i="113"/>
  <c r="B352" i="113"/>
  <c r="E351" i="113"/>
  <c r="D351" i="113"/>
  <c r="C351" i="113"/>
  <c r="B351" i="113"/>
  <c r="E350" i="113"/>
  <c r="D350" i="113"/>
  <c r="C350" i="113"/>
  <c r="B350" i="113"/>
  <c r="E349" i="113"/>
  <c r="D349" i="113"/>
  <c r="C349" i="113"/>
  <c r="B349" i="113"/>
  <c r="E348" i="113"/>
  <c r="D348" i="113"/>
  <c r="C348" i="113"/>
  <c r="B348" i="113"/>
  <c r="E347" i="113"/>
  <c r="D347" i="113"/>
  <c r="C347" i="113"/>
  <c r="B347" i="113"/>
  <c r="E346" i="113"/>
  <c r="D346" i="113"/>
  <c r="C346" i="113"/>
  <c r="B346" i="113"/>
  <c r="E345" i="113"/>
  <c r="D345" i="113"/>
  <c r="C345" i="113"/>
  <c r="B345" i="113"/>
  <c r="E344" i="113"/>
  <c r="D344" i="113"/>
  <c r="C344" i="113"/>
  <c r="B344" i="113"/>
  <c r="E343" i="113"/>
  <c r="D343" i="113"/>
  <c r="C343" i="113"/>
  <c r="B343" i="113"/>
  <c r="E342" i="113"/>
  <c r="D342" i="113"/>
  <c r="C342" i="113"/>
  <c r="B342" i="113"/>
  <c r="E341" i="113"/>
  <c r="D341" i="113"/>
  <c r="C341" i="113"/>
  <c r="B341" i="113"/>
  <c r="E340" i="113"/>
  <c r="D340" i="113"/>
  <c r="C340" i="113"/>
  <c r="B340" i="113"/>
  <c r="E339" i="113"/>
  <c r="D339" i="113"/>
  <c r="C339" i="113"/>
  <c r="B339" i="113"/>
  <c r="E338" i="113"/>
  <c r="D338" i="113"/>
  <c r="C338" i="113"/>
  <c r="B338" i="113"/>
  <c r="E337" i="113"/>
  <c r="D337" i="113"/>
  <c r="C337" i="113"/>
  <c r="B337" i="113"/>
  <c r="E336" i="113"/>
  <c r="D336" i="113"/>
  <c r="C336" i="113"/>
  <c r="B336" i="113"/>
  <c r="E335" i="113"/>
  <c r="D335" i="113"/>
  <c r="C335" i="113"/>
  <c r="B335" i="113"/>
  <c r="E334" i="113"/>
  <c r="D334" i="113"/>
  <c r="C334" i="113"/>
  <c r="B334" i="113"/>
  <c r="E333" i="113"/>
  <c r="D333" i="113"/>
  <c r="C333" i="113"/>
  <c r="B333" i="113"/>
  <c r="E332" i="113"/>
  <c r="D332" i="113"/>
  <c r="C332" i="113"/>
  <c r="B332" i="113"/>
  <c r="E331" i="113"/>
  <c r="D331" i="113"/>
  <c r="C331" i="113"/>
  <c r="B331" i="113"/>
  <c r="E330" i="113"/>
  <c r="D330" i="113"/>
  <c r="C330" i="113"/>
  <c r="B330" i="113"/>
  <c r="E329" i="113"/>
  <c r="D329" i="113"/>
  <c r="C329" i="113"/>
  <c r="B329" i="113"/>
  <c r="E328" i="113"/>
  <c r="D328" i="113"/>
  <c r="C328" i="113"/>
  <c r="B328" i="113"/>
  <c r="E327" i="113"/>
  <c r="D327" i="113"/>
  <c r="C327" i="113"/>
  <c r="B327" i="113"/>
  <c r="E326" i="113"/>
  <c r="D326" i="113"/>
  <c r="C326" i="113"/>
  <c r="B326" i="113"/>
  <c r="E325" i="113"/>
  <c r="D325" i="113"/>
  <c r="C325" i="113"/>
  <c r="B325" i="113"/>
  <c r="E324" i="113"/>
  <c r="D324" i="113"/>
  <c r="C324" i="113"/>
  <c r="B324" i="113"/>
  <c r="E323" i="113"/>
  <c r="D323" i="113"/>
  <c r="C323" i="113"/>
  <c r="B323" i="113"/>
  <c r="E322" i="113"/>
  <c r="D322" i="113"/>
  <c r="C322" i="113"/>
  <c r="B322" i="113"/>
  <c r="E321" i="113"/>
  <c r="D321" i="113"/>
  <c r="C321" i="113"/>
  <c r="B321" i="113"/>
  <c r="E320" i="113"/>
  <c r="D320" i="113"/>
  <c r="C320" i="113"/>
  <c r="B320" i="113"/>
  <c r="E319" i="113"/>
  <c r="D319" i="113"/>
  <c r="C319" i="113"/>
  <c r="B319" i="113"/>
  <c r="E318" i="113"/>
  <c r="D318" i="113"/>
  <c r="C318" i="113"/>
  <c r="B318" i="113"/>
  <c r="E317" i="113"/>
  <c r="D317" i="113"/>
  <c r="C317" i="113"/>
  <c r="B317" i="113"/>
  <c r="E316" i="113"/>
  <c r="D316" i="113"/>
  <c r="C316" i="113"/>
  <c r="B316" i="113"/>
  <c r="E315" i="113"/>
  <c r="D315" i="113"/>
  <c r="C315" i="113"/>
  <c r="B315" i="113"/>
  <c r="E314" i="113"/>
  <c r="D314" i="113"/>
  <c r="C314" i="113"/>
  <c r="B314" i="113"/>
  <c r="E313" i="113"/>
  <c r="D313" i="113"/>
  <c r="C313" i="113"/>
  <c r="B313" i="113"/>
  <c r="E312" i="113"/>
  <c r="D312" i="113"/>
  <c r="C312" i="113"/>
  <c r="B312" i="113"/>
  <c r="E311" i="113"/>
  <c r="D311" i="113"/>
  <c r="C311" i="113"/>
  <c r="B311" i="113"/>
  <c r="E310" i="113"/>
  <c r="D310" i="113"/>
  <c r="C310" i="113"/>
  <c r="B310" i="113"/>
  <c r="E309" i="113"/>
  <c r="D309" i="113"/>
  <c r="C309" i="113"/>
  <c r="B309" i="113"/>
  <c r="E308" i="113"/>
  <c r="D308" i="113"/>
  <c r="C308" i="113"/>
  <c r="B308" i="113"/>
  <c r="E307" i="113"/>
  <c r="D307" i="113"/>
  <c r="C307" i="113"/>
  <c r="B307" i="113"/>
  <c r="E306" i="113"/>
  <c r="D306" i="113"/>
  <c r="C306" i="113"/>
  <c r="B306" i="113"/>
  <c r="E305" i="113"/>
  <c r="D305" i="113"/>
  <c r="C305" i="113"/>
  <c r="B305" i="113"/>
  <c r="E304" i="113"/>
  <c r="D304" i="113"/>
  <c r="C304" i="113"/>
  <c r="B304" i="113"/>
  <c r="E303" i="113"/>
  <c r="D303" i="113"/>
  <c r="C303" i="113"/>
  <c r="B303" i="113"/>
  <c r="E302" i="113"/>
  <c r="D302" i="113"/>
  <c r="C302" i="113"/>
  <c r="B302" i="113"/>
  <c r="E301" i="113"/>
  <c r="D301" i="113"/>
  <c r="C301" i="113"/>
  <c r="B301" i="113"/>
  <c r="E300" i="113"/>
  <c r="D300" i="113"/>
  <c r="C300" i="113"/>
  <c r="B300" i="113"/>
  <c r="E299" i="113"/>
  <c r="D299" i="113"/>
  <c r="C299" i="113"/>
  <c r="B299" i="113"/>
  <c r="E298" i="113"/>
  <c r="D298" i="113"/>
  <c r="C298" i="113"/>
  <c r="B298" i="113"/>
  <c r="E297" i="113"/>
  <c r="D297" i="113"/>
  <c r="C297" i="113"/>
  <c r="B297" i="113"/>
  <c r="E296" i="113"/>
  <c r="D296" i="113"/>
  <c r="C296" i="113"/>
  <c r="B296" i="113"/>
  <c r="E295" i="113"/>
  <c r="D295" i="113"/>
  <c r="C295" i="113"/>
  <c r="B295" i="113"/>
  <c r="E294" i="113"/>
  <c r="D294" i="113"/>
  <c r="C294" i="113"/>
  <c r="B294" i="113"/>
  <c r="E293" i="113"/>
  <c r="D293" i="113"/>
  <c r="C293" i="113"/>
  <c r="B293" i="113"/>
  <c r="E292" i="113"/>
  <c r="D292" i="113"/>
  <c r="C292" i="113"/>
  <c r="B292" i="113"/>
  <c r="E291" i="113"/>
  <c r="D291" i="113"/>
  <c r="C291" i="113"/>
  <c r="B291" i="113"/>
  <c r="E290" i="113"/>
  <c r="D290" i="113"/>
  <c r="C290" i="113"/>
  <c r="B290" i="113"/>
  <c r="E289" i="113"/>
  <c r="D289" i="113"/>
  <c r="C289" i="113"/>
  <c r="B289" i="113"/>
  <c r="E288" i="113"/>
  <c r="D288" i="113"/>
  <c r="C288" i="113"/>
  <c r="B288" i="113"/>
  <c r="E287" i="113"/>
  <c r="D287" i="113"/>
  <c r="C287" i="113"/>
  <c r="B287" i="113"/>
  <c r="E286" i="113"/>
  <c r="D286" i="113"/>
  <c r="C286" i="113"/>
  <c r="B286" i="113"/>
  <c r="E285" i="113"/>
  <c r="D285" i="113"/>
  <c r="C285" i="113"/>
  <c r="B285" i="113"/>
  <c r="E284" i="113"/>
  <c r="D284" i="113"/>
  <c r="C284" i="113"/>
  <c r="B284" i="113"/>
  <c r="E283" i="113"/>
  <c r="D283" i="113"/>
  <c r="C283" i="113"/>
  <c r="B283" i="113"/>
  <c r="E282" i="113"/>
  <c r="D282" i="113"/>
  <c r="C282" i="113"/>
  <c r="B282" i="113"/>
  <c r="E281" i="113"/>
  <c r="D281" i="113"/>
  <c r="C281" i="113"/>
  <c r="B281" i="113"/>
  <c r="E280" i="113"/>
  <c r="D280" i="113"/>
  <c r="C280" i="113"/>
  <c r="B280" i="113"/>
  <c r="E279" i="113"/>
  <c r="D279" i="113"/>
  <c r="C279" i="113"/>
  <c r="B279" i="113"/>
  <c r="E278" i="113"/>
  <c r="D278" i="113"/>
  <c r="C278" i="113"/>
  <c r="B278" i="113"/>
  <c r="E277" i="113"/>
  <c r="D277" i="113"/>
  <c r="C277" i="113"/>
  <c r="B277" i="113"/>
  <c r="E276" i="113"/>
  <c r="D276" i="113"/>
  <c r="C276" i="113"/>
  <c r="B276" i="113"/>
  <c r="E275" i="113"/>
  <c r="D275" i="113"/>
  <c r="C275" i="113"/>
  <c r="B275" i="113"/>
  <c r="E274" i="113"/>
  <c r="D274" i="113"/>
  <c r="C274" i="113"/>
  <c r="B274" i="113"/>
  <c r="E273" i="113"/>
  <c r="D273" i="113"/>
  <c r="C273" i="113"/>
  <c r="B273" i="113"/>
  <c r="E272" i="113"/>
  <c r="D272" i="113"/>
  <c r="C272" i="113"/>
  <c r="B272" i="113"/>
  <c r="E271" i="113"/>
  <c r="D271" i="113"/>
  <c r="C271" i="113"/>
  <c r="B271" i="113"/>
  <c r="E270" i="113"/>
  <c r="D270" i="113"/>
  <c r="C270" i="113"/>
  <c r="B270" i="113"/>
  <c r="E269" i="113"/>
  <c r="D269" i="113"/>
  <c r="C269" i="113"/>
  <c r="B269" i="113"/>
  <c r="E268" i="113"/>
  <c r="D268" i="113"/>
  <c r="C268" i="113"/>
  <c r="B268" i="113"/>
  <c r="E267" i="113"/>
  <c r="D267" i="113"/>
  <c r="C267" i="113"/>
  <c r="B267" i="113"/>
  <c r="E266" i="113"/>
  <c r="D266" i="113"/>
  <c r="C266" i="113"/>
  <c r="B266" i="113"/>
  <c r="E265" i="113"/>
  <c r="D265" i="113"/>
  <c r="C265" i="113"/>
  <c r="B265" i="113"/>
  <c r="E264" i="113"/>
  <c r="D264" i="113"/>
  <c r="C264" i="113"/>
  <c r="B264" i="113"/>
  <c r="E263" i="113"/>
  <c r="D263" i="113"/>
  <c r="C263" i="113"/>
  <c r="B263" i="113"/>
  <c r="E262" i="113"/>
  <c r="D262" i="113"/>
  <c r="C262" i="113"/>
  <c r="B262" i="113"/>
  <c r="E261" i="113"/>
  <c r="D261" i="113"/>
  <c r="C261" i="113"/>
  <c r="B261" i="113"/>
  <c r="E260" i="113"/>
  <c r="D260" i="113"/>
  <c r="C260" i="113"/>
  <c r="B260" i="113"/>
  <c r="E259" i="113"/>
  <c r="D259" i="113"/>
  <c r="C259" i="113"/>
  <c r="B259" i="113"/>
  <c r="E258" i="113"/>
  <c r="D258" i="113"/>
  <c r="C258" i="113"/>
  <c r="B258" i="113"/>
  <c r="E257" i="113"/>
  <c r="D257" i="113"/>
  <c r="C257" i="113"/>
  <c r="B257" i="113"/>
  <c r="E256" i="113"/>
  <c r="D256" i="113"/>
  <c r="C256" i="113"/>
  <c r="B256" i="113"/>
  <c r="E255" i="113"/>
  <c r="D255" i="113"/>
  <c r="C255" i="113"/>
  <c r="B255" i="113"/>
  <c r="E254" i="113"/>
  <c r="D254" i="113"/>
  <c r="C254" i="113"/>
  <c r="B254" i="113"/>
  <c r="E253" i="113"/>
  <c r="D253" i="113"/>
  <c r="C253" i="113"/>
  <c r="B253" i="113"/>
  <c r="E252" i="113"/>
  <c r="D252" i="113"/>
  <c r="C252" i="113"/>
  <c r="B252" i="113"/>
  <c r="E251" i="113"/>
  <c r="D251" i="113"/>
  <c r="C251" i="113"/>
  <c r="B251" i="113"/>
  <c r="E250" i="113"/>
  <c r="D250" i="113"/>
  <c r="C250" i="113"/>
  <c r="B250" i="113"/>
  <c r="E249" i="113"/>
  <c r="D249" i="113"/>
  <c r="C249" i="113"/>
  <c r="B249" i="113"/>
  <c r="E248" i="113"/>
  <c r="D248" i="113"/>
  <c r="C248" i="113"/>
  <c r="B248" i="113"/>
  <c r="E247" i="113"/>
  <c r="D247" i="113"/>
  <c r="C247" i="113"/>
  <c r="B247" i="113"/>
  <c r="E246" i="113"/>
  <c r="D246" i="113"/>
  <c r="C246" i="113"/>
  <c r="B246" i="113"/>
  <c r="E245" i="113"/>
  <c r="D245" i="113"/>
  <c r="C245" i="113"/>
  <c r="B245" i="113"/>
  <c r="E244" i="113"/>
  <c r="D244" i="113"/>
  <c r="C244" i="113"/>
  <c r="B244" i="113"/>
  <c r="E243" i="113"/>
  <c r="D243" i="113"/>
  <c r="C243" i="113"/>
  <c r="B243" i="113"/>
  <c r="E242" i="113"/>
  <c r="D242" i="113"/>
  <c r="C242" i="113"/>
  <c r="B242" i="113"/>
  <c r="E241" i="113"/>
  <c r="D241" i="113"/>
  <c r="C241" i="113"/>
  <c r="B241" i="113"/>
  <c r="E240" i="113"/>
  <c r="D240" i="113"/>
  <c r="C240" i="113"/>
  <c r="B240" i="113"/>
  <c r="E239" i="113"/>
  <c r="D239" i="113"/>
  <c r="C239" i="113"/>
  <c r="B239" i="113"/>
  <c r="E238" i="113"/>
  <c r="D238" i="113"/>
  <c r="C238" i="113"/>
  <c r="B238" i="113"/>
  <c r="E237" i="113"/>
  <c r="D237" i="113"/>
  <c r="C237" i="113"/>
  <c r="B237" i="113"/>
  <c r="E236" i="113"/>
  <c r="D236" i="113"/>
  <c r="C236" i="113"/>
  <c r="B236" i="113"/>
  <c r="E235" i="113"/>
  <c r="D235" i="113"/>
  <c r="C235" i="113"/>
  <c r="B235" i="113"/>
  <c r="E234" i="113"/>
  <c r="D234" i="113"/>
  <c r="C234" i="113"/>
  <c r="B234" i="113"/>
  <c r="E233" i="113"/>
  <c r="D233" i="113"/>
  <c r="C233" i="113"/>
  <c r="B233" i="113"/>
  <c r="E232" i="113"/>
  <c r="D232" i="113"/>
  <c r="C232" i="113"/>
  <c r="B232" i="113"/>
  <c r="E231" i="113"/>
  <c r="D231" i="113"/>
  <c r="C231" i="113"/>
  <c r="B231" i="113"/>
  <c r="E230" i="113"/>
  <c r="D230" i="113"/>
  <c r="C230" i="113"/>
  <c r="B230" i="113"/>
  <c r="E229" i="113"/>
  <c r="D229" i="113"/>
  <c r="C229" i="113"/>
  <c r="B229" i="113"/>
  <c r="E228" i="113"/>
  <c r="D228" i="113"/>
  <c r="C228" i="113"/>
  <c r="B228" i="113"/>
  <c r="E227" i="113"/>
  <c r="D227" i="113"/>
  <c r="C227" i="113"/>
  <c r="B227" i="113"/>
  <c r="E226" i="113"/>
  <c r="D226" i="113"/>
  <c r="C226" i="113"/>
  <c r="B226" i="113"/>
  <c r="E225" i="113"/>
  <c r="D225" i="113"/>
  <c r="C225" i="113"/>
  <c r="B225" i="113"/>
  <c r="E224" i="113"/>
  <c r="D224" i="113"/>
  <c r="C224" i="113"/>
  <c r="B224" i="113"/>
  <c r="E223" i="113"/>
  <c r="D223" i="113"/>
  <c r="C223" i="113"/>
  <c r="B223" i="113"/>
  <c r="E222" i="113"/>
  <c r="D222" i="113"/>
  <c r="C222" i="113"/>
  <c r="B222" i="113"/>
  <c r="E221" i="113"/>
  <c r="D221" i="113"/>
  <c r="C221" i="113"/>
  <c r="B221" i="113"/>
  <c r="E220" i="113"/>
  <c r="D220" i="113"/>
  <c r="C220" i="113"/>
  <c r="B220" i="113"/>
  <c r="E219" i="113"/>
  <c r="D219" i="113"/>
  <c r="C219" i="113"/>
  <c r="B219" i="113"/>
  <c r="E218" i="113"/>
  <c r="D218" i="113"/>
  <c r="C218" i="113"/>
  <c r="B218" i="113"/>
  <c r="E217" i="113"/>
  <c r="D217" i="113"/>
  <c r="C217" i="113"/>
  <c r="B217" i="113"/>
  <c r="E216" i="113"/>
  <c r="D216" i="113"/>
  <c r="C216" i="113"/>
  <c r="B216" i="113"/>
  <c r="E215" i="113"/>
  <c r="D215" i="113"/>
  <c r="C215" i="113"/>
  <c r="B215" i="113"/>
  <c r="E214" i="113"/>
  <c r="D214" i="113"/>
  <c r="C214" i="113"/>
  <c r="B214" i="113"/>
  <c r="E213" i="113"/>
  <c r="D213" i="113"/>
  <c r="C213" i="113"/>
  <c r="B213" i="113"/>
  <c r="E212" i="113"/>
  <c r="D212" i="113"/>
  <c r="C212" i="113"/>
  <c r="B212" i="113"/>
  <c r="E211" i="113"/>
  <c r="D211" i="113"/>
  <c r="C211" i="113"/>
  <c r="B211" i="113"/>
  <c r="E210" i="113"/>
  <c r="D210" i="113"/>
  <c r="C210" i="113"/>
  <c r="B210" i="113"/>
  <c r="E209" i="113"/>
  <c r="D209" i="113"/>
  <c r="C209" i="113"/>
  <c r="B209" i="113"/>
  <c r="E208" i="113"/>
  <c r="D208" i="113"/>
  <c r="C208" i="113"/>
  <c r="B208" i="113"/>
  <c r="E207" i="113"/>
  <c r="D207" i="113"/>
  <c r="C207" i="113"/>
  <c r="B207" i="113"/>
  <c r="E206" i="113"/>
  <c r="D206" i="113"/>
  <c r="C206" i="113"/>
  <c r="B206" i="113"/>
  <c r="E205" i="113"/>
  <c r="D205" i="113"/>
  <c r="C205" i="113"/>
  <c r="B205" i="113"/>
  <c r="E204" i="113"/>
  <c r="D204" i="113"/>
  <c r="C204" i="113"/>
  <c r="B204" i="113"/>
  <c r="E203" i="113"/>
  <c r="D203" i="113"/>
  <c r="C203" i="113"/>
  <c r="B203" i="113"/>
  <c r="E202" i="113"/>
  <c r="D202" i="113"/>
  <c r="C202" i="113"/>
  <c r="B202" i="113"/>
  <c r="E201" i="113"/>
  <c r="D201" i="113"/>
  <c r="C201" i="113"/>
  <c r="B201" i="113"/>
  <c r="E200" i="113"/>
  <c r="D200" i="113"/>
  <c r="C200" i="113"/>
  <c r="B200" i="113"/>
  <c r="E199" i="113"/>
  <c r="D199" i="113"/>
  <c r="C199" i="113"/>
  <c r="B199" i="113"/>
  <c r="E198" i="113"/>
  <c r="D198" i="113"/>
  <c r="C198" i="113"/>
  <c r="B198" i="113"/>
  <c r="E197" i="113"/>
  <c r="D197" i="113"/>
  <c r="C197" i="113"/>
  <c r="B197" i="113"/>
  <c r="E196" i="113"/>
  <c r="D196" i="113"/>
  <c r="C196" i="113"/>
  <c r="B196" i="113"/>
  <c r="E195" i="113"/>
  <c r="D195" i="113"/>
  <c r="C195" i="113"/>
  <c r="B195" i="113"/>
  <c r="E194" i="113"/>
  <c r="D194" i="113"/>
  <c r="C194" i="113"/>
  <c r="B194" i="113"/>
  <c r="E193" i="113"/>
  <c r="D193" i="113"/>
  <c r="C193" i="113"/>
  <c r="B193" i="113"/>
  <c r="E192" i="113"/>
  <c r="D192" i="113"/>
  <c r="C192" i="113"/>
  <c r="B192" i="113"/>
  <c r="E191" i="113"/>
  <c r="D191" i="113"/>
  <c r="C191" i="113"/>
  <c r="B191" i="113"/>
  <c r="E190" i="113"/>
  <c r="D190" i="113"/>
  <c r="C190" i="113"/>
  <c r="B190" i="113"/>
  <c r="E189" i="113"/>
  <c r="D189" i="113"/>
  <c r="C189" i="113"/>
  <c r="B189" i="113"/>
  <c r="E188" i="113"/>
  <c r="D188" i="113"/>
  <c r="C188" i="113"/>
  <c r="B188" i="113"/>
  <c r="E187" i="113"/>
  <c r="D187" i="113"/>
  <c r="C187" i="113"/>
  <c r="B187" i="113"/>
  <c r="E186" i="113"/>
  <c r="D186" i="113"/>
  <c r="C186" i="113"/>
  <c r="B186" i="113"/>
  <c r="E185" i="113"/>
  <c r="D185" i="113"/>
  <c r="C185" i="113"/>
  <c r="B185" i="113"/>
  <c r="E184" i="113"/>
  <c r="D184" i="113"/>
  <c r="C184" i="113"/>
  <c r="B184" i="113"/>
  <c r="E183" i="113"/>
  <c r="D183" i="113"/>
  <c r="C183" i="113"/>
  <c r="B183" i="113"/>
  <c r="E182" i="113"/>
  <c r="D182" i="113"/>
  <c r="C182" i="113"/>
  <c r="B182" i="113"/>
  <c r="E181" i="113"/>
  <c r="D181" i="113"/>
  <c r="C181" i="113"/>
  <c r="B181" i="113"/>
  <c r="E180" i="113"/>
  <c r="D180" i="113"/>
  <c r="C180" i="113"/>
  <c r="B180" i="113"/>
  <c r="E179" i="113"/>
  <c r="D179" i="113"/>
  <c r="C179" i="113"/>
  <c r="B179" i="113"/>
  <c r="E178" i="113"/>
  <c r="D178" i="113"/>
  <c r="C178" i="113"/>
  <c r="B178" i="113"/>
  <c r="E177" i="113"/>
  <c r="D177" i="113"/>
  <c r="C177" i="113"/>
  <c r="B177" i="113"/>
  <c r="E176" i="113"/>
  <c r="D176" i="113"/>
  <c r="C176" i="113"/>
  <c r="B176" i="113"/>
  <c r="E175" i="113"/>
  <c r="D175" i="113"/>
  <c r="C175" i="113"/>
  <c r="B175" i="113"/>
  <c r="E174" i="113"/>
  <c r="D174" i="113"/>
  <c r="C174" i="113"/>
  <c r="B174" i="113"/>
  <c r="E173" i="113"/>
  <c r="D173" i="113"/>
  <c r="C173" i="113"/>
  <c r="B173" i="113"/>
  <c r="E172" i="113"/>
  <c r="D172" i="113"/>
  <c r="C172" i="113"/>
  <c r="B172" i="113"/>
  <c r="E171" i="113"/>
  <c r="D171" i="113"/>
  <c r="C171" i="113"/>
  <c r="B171" i="113"/>
  <c r="E170" i="113"/>
  <c r="D170" i="113"/>
  <c r="C170" i="113"/>
  <c r="B170" i="113"/>
  <c r="E169" i="113"/>
  <c r="D169" i="113"/>
  <c r="C169" i="113"/>
  <c r="B169" i="113"/>
  <c r="E168" i="113"/>
  <c r="D168" i="113"/>
  <c r="C168" i="113"/>
  <c r="B168" i="113"/>
  <c r="E167" i="113"/>
  <c r="D167" i="113"/>
  <c r="C167" i="113"/>
  <c r="B167" i="113"/>
  <c r="E166" i="113"/>
  <c r="D166" i="113"/>
  <c r="C166" i="113"/>
  <c r="B166" i="113"/>
  <c r="E165" i="113"/>
  <c r="D165" i="113"/>
  <c r="C165" i="113"/>
  <c r="B165" i="113"/>
  <c r="E164" i="113"/>
  <c r="D164" i="113"/>
  <c r="C164" i="113"/>
  <c r="B164" i="113"/>
  <c r="E163" i="113"/>
  <c r="D163" i="113"/>
  <c r="C163" i="113"/>
  <c r="B163" i="113"/>
  <c r="E162" i="113"/>
  <c r="D162" i="113"/>
  <c r="C162" i="113"/>
  <c r="B162" i="113"/>
  <c r="E161" i="113"/>
  <c r="D161" i="113"/>
  <c r="C161" i="113"/>
  <c r="B161" i="113"/>
  <c r="E160" i="113"/>
  <c r="D160" i="113"/>
  <c r="C160" i="113"/>
  <c r="B160" i="113"/>
  <c r="E159" i="113"/>
  <c r="D159" i="113"/>
  <c r="C159" i="113"/>
  <c r="B159" i="113"/>
  <c r="E158" i="113"/>
  <c r="D158" i="113"/>
  <c r="C158" i="113"/>
  <c r="B158" i="113"/>
  <c r="E157" i="113"/>
  <c r="D157" i="113"/>
  <c r="C157" i="113"/>
  <c r="B157" i="113"/>
  <c r="E156" i="113"/>
  <c r="D156" i="113"/>
  <c r="C156" i="113"/>
  <c r="B156" i="113"/>
  <c r="E155" i="113"/>
  <c r="D155" i="113"/>
  <c r="C155" i="113"/>
  <c r="B155" i="113"/>
  <c r="E154" i="113"/>
  <c r="D154" i="113"/>
  <c r="C154" i="113"/>
  <c r="B154" i="113"/>
  <c r="E153" i="113"/>
  <c r="D153" i="113"/>
  <c r="C153" i="113"/>
  <c r="B153" i="113"/>
  <c r="E152" i="113"/>
  <c r="D152" i="113"/>
  <c r="C152" i="113"/>
  <c r="B152" i="113"/>
  <c r="E151" i="113"/>
  <c r="D151" i="113"/>
  <c r="C151" i="113"/>
  <c r="B151" i="113"/>
  <c r="E150" i="113"/>
  <c r="D150" i="113"/>
  <c r="C150" i="113"/>
  <c r="B150" i="113"/>
  <c r="E149" i="113"/>
  <c r="D149" i="113"/>
  <c r="C149" i="113"/>
  <c r="B149" i="113"/>
  <c r="E148" i="113"/>
  <c r="D148" i="113"/>
  <c r="C148" i="113"/>
  <c r="B148" i="113"/>
  <c r="E147" i="113"/>
  <c r="D147" i="113"/>
  <c r="C147" i="113"/>
  <c r="B147" i="113"/>
  <c r="E146" i="113"/>
  <c r="D146" i="113"/>
  <c r="C146" i="113"/>
  <c r="B146" i="113"/>
  <c r="E145" i="113"/>
  <c r="D145" i="113"/>
  <c r="C145" i="113"/>
  <c r="B145" i="113"/>
  <c r="E144" i="113"/>
  <c r="D144" i="113"/>
  <c r="C144" i="113"/>
  <c r="B144" i="113"/>
  <c r="E143" i="113"/>
  <c r="D143" i="113"/>
  <c r="C143" i="113"/>
  <c r="B143" i="113"/>
  <c r="E142" i="113"/>
  <c r="D142" i="113"/>
  <c r="C142" i="113"/>
  <c r="B142" i="113"/>
  <c r="E141" i="113"/>
  <c r="D141" i="113"/>
  <c r="C141" i="113"/>
  <c r="B141" i="113"/>
  <c r="E140" i="113"/>
  <c r="D140" i="113"/>
  <c r="C140" i="113"/>
  <c r="B140" i="113"/>
  <c r="E139" i="113"/>
  <c r="D139" i="113"/>
  <c r="C139" i="113"/>
  <c r="B139" i="113"/>
  <c r="E138" i="113"/>
  <c r="D138" i="113"/>
  <c r="C138" i="113"/>
  <c r="B138" i="113"/>
  <c r="E137" i="113"/>
  <c r="D137" i="113"/>
  <c r="C137" i="113"/>
  <c r="B137" i="113"/>
  <c r="E136" i="113"/>
  <c r="D136" i="113"/>
  <c r="C136" i="113"/>
  <c r="B136" i="113"/>
  <c r="E135" i="113"/>
  <c r="D135" i="113"/>
  <c r="C135" i="113"/>
  <c r="B135" i="113"/>
  <c r="E134" i="113"/>
  <c r="D134" i="113"/>
  <c r="C134" i="113"/>
  <c r="B134" i="113"/>
  <c r="E133" i="113"/>
  <c r="D133" i="113"/>
  <c r="C133" i="113"/>
  <c r="B133" i="113"/>
  <c r="E132" i="113"/>
  <c r="D132" i="113"/>
  <c r="C132" i="113"/>
  <c r="B132" i="113"/>
  <c r="E131" i="113"/>
  <c r="D131" i="113"/>
  <c r="C131" i="113"/>
  <c r="B131" i="113"/>
  <c r="E130" i="113"/>
  <c r="D130" i="113"/>
  <c r="C130" i="113"/>
  <c r="B130" i="113"/>
  <c r="E129" i="113"/>
  <c r="D129" i="113"/>
  <c r="C129" i="113"/>
  <c r="B129" i="113"/>
  <c r="E128" i="113"/>
  <c r="D128" i="113"/>
  <c r="C128" i="113"/>
  <c r="B128" i="113"/>
  <c r="E127" i="113"/>
  <c r="D127" i="113"/>
  <c r="C127" i="113"/>
  <c r="B127" i="113"/>
  <c r="E126" i="113"/>
  <c r="D126" i="113"/>
  <c r="C126" i="113"/>
  <c r="B126" i="113"/>
  <c r="E125" i="113"/>
  <c r="D125" i="113"/>
  <c r="C125" i="113"/>
  <c r="B125" i="113"/>
  <c r="E124" i="113"/>
  <c r="D124" i="113"/>
  <c r="C124" i="113"/>
  <c r="B124" i="113"/>
  <c r="E123" i="113"/>
  <c r="D123" i="113"/>
  <c r="C123" i="113"/>
  <c r="B123" i="113"/>
  <c r="E122" i="113"/>
  <c r="D122" i="113"/>
  <c r="C122" i="113"/>
  <c r="B122" i="113"/>
  <c r="E121" i="113"/>
  <c r="D121" i="113"/>
  <c r="C121" i="113"/>
  <c r="B121" i="113"/>
  <c r="E120" i="113"/>
  <c r="D120" i="113"/>
  <c r="C120" i="113"/>
  <c r="B120" i="113"/>
  <c r="E119" i="113"/>
  <c r="D119" i="113"/>
  <c r="C119" i="113"/>
  <c r="B119" i="113"/>
  <c r="E118" i="113"/>
  <c r="D118" i="113"/>
  <c r="C118" i="113"/>
  <c r="B118" i="113"/>
  <c r="E117" i="113"/>
  <c r="D117" i="113"/>
  <c r="C117" i="113"/>
  <c r="B117" i="113"/>
  <c r="E116" i="113"/>
  <c r="D116" i="113"/>
  <c r="C116" i="113"/>
  <c r="B116" i="113"/>
  <c r="E115" i="113"/>
  <c r="D115" i="113"/>
  <c r="C115" i="113"/>
  <c r="B115" i="113"/>
  <c r="E114" i="113"/>
  <c r="D114" i="113"/>
  <c r="C114" i="113"/>
  <c r="B114" i="113"/>
  <c r="E113" i="113"/>
  <c r="D113" i="113"/>
  <c r="C113" i="113"/>
  <c r="B113" i="113"/>
  <c r="E112" i="113"/>
  <c r="D112" i="113"/>
  <c r="C112" i="113"/>
  <c r="B112" i="113"/>
  <c r="E111" i="113"/>
  <c r="D111" i="113"/>
  <c r="C111" i="113"/>
  <c r="B111" i="113"/>
  <c r="E110" i="113"/>
  <c r="D110" i="113"/>
  <c r="C110" i="113"/>
  <c r="B110" i="113"/>
  <c r="E109" i="113"/>
  <c r="D109" i="113"/>
  <c r="C109" i="113"/>
  <c r="B109" i="113"/>
  <c r="E108" i="113"/>
  <c r="D108" i="113"/>
  <c r="C108" i="113"/>
  <c r="B108" i="113"/>
  <c r="E107" i="113"/>
  <c r="D107" i="113"/>
  <c r="C107" i="113"/>
  <c r="B107" i="113"/>
  <c r="E106" i="113"/>
  <c r="D106" i="113"/>
  <c r="C106" i="113"/>
  <c r="B106" i="113"/>
  <c r="E105" i="113"/>
  <c r="D105" i="113"/>
  <c r="C105" i="113"/>
  <c r="B105" i="113"/>
  <c r="E104" i="113"/>
  <c r="D104" i="113"/>
  <c r="C104" i="113"/>
  <c r="B104" i="113"/>
  <c r="E103" i="113"/>
  <c r="D103" i="113"/>
  <c r="C103" i="113"/>
  <c r="B103" i="113"/>
  <c r="E102" i="113"/>
  <c r="D102" i="113"/>
  <c r="C102" i="113"/>
  <c r="B102" i="113"/>
  <c r="E101" i="113"/>
  <c r="D101" i="113"/>
  <c r="C101" i="113"/>
  <c r="B101" i="113"/>
  <c r="E100" i="113"/>
  <c r="D100" i="113"/>
  <c r="C100" i="113"/>
  <c r="B100" i="113"/>
  <c r="E99" i="113"/>
  <c r="D99" i="113"/>
  <c r="C99" i="113"/>
  <c r="B99" i="113"/>
  <c r="E98" i="113"/>
  <c r="D98" i="113"/>
  <c r="C98" i="113"/>
  <c r="B98" i="113"/>
  <c r="E97" i="113"/>
  <c r="D97" i="113"/>
  <c r="C97" i="113"/>
  <c r="B97" i="113"/>
  <c r="E96" i="113"/>
  <c r="D96" i="113"/>
  <c r="C96" i="113"/>
  <c r="B96" i="113"/>
  <c r="E95" i="113"/>
  <c r="D95" i="113"/>
  <c r="C95" i="113"/>
  <c r="B95" i="113"/>
  <c r="E94" i="113"/>
  <c r="D94" i="113"/>
  <c r="C94" i="113"/>
  <c r="B94" i="113"/>
  <c r="E93" i="113"/>
  <c r="D93" i="113"/>
  <c r="C93" i="113"/>
  <c r="B93" i="113"/>
  <c r="E92" i="113"/>
  <c r="D92" i="113"/>
  <c r="C92" i="113"/>
  <c r="B92" i="113"/>
  <c r="E91" i="113"/>
  <c r="D91" i="113"/>
  <c r="C91" i="113"/>
  <c r="B91" i="113"/>
  <c r="E90" i="113"/>
  <c r="D90" i="113"/>
  <c r="C90" i="113"/>
  <c r="B90" i="113"/>
  <c r="E89" i="113"/>
  <c r="D89" i="113"/>
  <c r="C89" i="113"/>
  <c r="B89" i="113"/>
  <c r="E88" i="113"/>
  <c r="D88" i="113"/>
  <c r="C88" i="113"/>
  <c r="B88" i="113"/>
  <c r="E87" i="113"/>
  <c r="D87" i="113"/>
  <c r="C87" i="113"/>
  <c r="B87" i="113"/>
  <c r="E86" i="113"/>
  <c r="D86" i="113"/>
  <c r="C86" i="113"/>
  <c r="B86" i="113"/>
  <c r="E85" i="113"/>
  <c r="D85" i="113"/>
  <c r="C85" i="113"/>
  <c r="B85" i="113"/>
  <c r="E84" i="113"/>
  <c r="D84" i="113"/>
  <c r="C84" i="113"/>
  <c r="B84" i="113"/>
  <c r="E83" i="113"/>
  <c r="D83" i="113"/>
  <c r="C83" i="113"/>
  <c r="B83" i="113"/>
  <c r="E82" i="113"/>
  <c r="D82" i="113"/>
  <c r="C82" i="113"/>
  <c r="B82" i="113"/>
  <c r="E81" i="113"/>
  <c r="D81" i="113"/>
  <c r="C81" i="113"/>
  <c r="B81" i="113"/>
  <c r="E80" i="113"/>
  <c r="D80" i="113"/>
  <c r="C80" i="113"/>
  <c r="B80" i="113"/>
  <c r="E79" i="113"/>
  <c r="D79" i="113"/>
  <c r="C79" i="113"/>
  <c r="B79" i="113"/>
  <c r="E78" i="113"/>
  <c r="D78" i="113"/>
  <c r="C78" i="113"/>
  <c r="B78" i="113"/>
  <c r="E77" i="113"/>
  <c r="D77" i="113"/>
  <c r="C77" i="113"/>
  <c r="B77" i="113"/>
  <c r="E76" i="113"/>
  <c r="D76" i="113"/>
  <c r="C76" i="113"/>
  <c r="B76" i="113"/>
  <c r="E75" i="113"/>
  <c r="D75" i="113"/>
  <c r="C75" i="113"/>
  <c r="B75" i="113"/>
  <c r="E74" i="113"/>
  <c r="D74" i="113"/>
  <c r="C74" i="113"/>
  <c r="B74" i="113"/>
  <c r="E73" i="113"/>
  <c r="D73" i="113"/>
  <c r="C73" i="113"/>
  <c r="B73" i="113"/>
  <c r="E72" i="113"/>
  <c r="D72" i="113"/>
  <c r="C72" i="113"/>
  <c r="B72" i="113"/>
  <c r="E71" i="113"/>
  <c r="D71" i="113"/>
  <c r="C71" i="113"/>
  <c r="B71" i="113"/>
  <c r="E70" i="113"/>
  <c r="D70" i="113"/>
  <c r="C70" i="113"/>
  <c r="B70" i="113"/>
  <c r="E69" i="113"/>
  <c r="D69" i="113"/>
  <c r="C69" i="113"/>
  <c r="B69" i="113"/>
  <c r="E68" i="113"/>
  <c r="D68" i="113"/>
  <c r="C68" i="113"/>
  <c r="B68" i="113"/>
  <c r="E67" i="113"/>
  <c r="D67" i="113"/>
  <c r="C67" i="113"/>
  <c r="B67" i="113"/>
  <c r="E66" i="113"/>
  <c r="D66" i="113"/>
  <c r="C66" i="113"/>
  <c r="B66" i="113"/>
  <c r="E65" i="113"/>
  <c r="D65" i="113"/>
  <c r="C65" i="113"/>
  <c r="B65" i="113"/>
  <c r="E64" i="113"/>
  <c r="D64" i="113"/>
  <c r="C64" i="113"/>
  <c r="B64" i="113"/>
  <c r="E63" i="113"/>
  <c r="D63" i="113"/>
  <c r="C63" i="113"/>
  <c r="B63" i="113"/>
  <c r="E62" i="113"/>
  <c r="D62" i="113"/>
  <c r="C62" i="113"/>
  <c r="B62" i="113"/>
  <c r="E61" i="113"/>
  <c r="D61" i="113"/>
  <c r="C61" i="113"/>
  <c r="B61" i="113"/>
  <c r="E60" i="113"/>
  <c r="D60" i="113"/>
  <c r="C60" i="113"/>
  <c r="B60" i="113"/>
  <c r="E59" i="113"/>
  <c r="D59" i="113"/>
  <c r="C59" i="113"/>
  <c r="B59" i="113"/>
  <c r="E58" i="113"/>
  <c r="D58" i="113"/>
  <c r="C58" i="113"/>
  <c r="B58" i="113"/>
  <c r="E57" i="113"/>
  <c r="D57" i="113"/>
  <c r="C57" i="113"/>
  <c r="B57" i="113"/>
  <c r="E56" i="113"/>
  <c r="D56" i="113"/>
  <c r="C56" i="113"/>
  <c r="B56" i="113"/>
  <c r="E55" i="113"/>
  <c r="D55" i="113"/>
  <c r="C55" i="113"/>
  <c r="B55" i="113"/>
  <c r="E54" i="113"/>
  <c r="D54" i="113"/>
  <c r="C54" i="113"/>
  <c r="B54" i="113"/>
  <c r="E53" i="113"/>
  <c r="D53" i="113"/>
  <c r="C53" i="113"/>
  <c r="B53" i="113"/>
  <c r="E52" i="113"/>
  <c r="D52" i="113"/>
  <c r="C52" i="113"/>
  <c r="B52" i="113"/>
  <c r="E51" i="113"/>
  <c r="D51" i="113"/>
  <c r="C51" i="113"/>
  <c r="B51" i="113"/>
  <c r="E50" i="113"/>
  <c r="D50" i="113"/>
  <c r="C50" i="113"/>
  <c r="B50" i="113"/>
  <c r="E49" i="113"/>
  <c r="D49" i="113"/>
  <c r="C49" i="113"/>
  <c r="B49" i="113"/>
  <c r="E48" i="113"/>
  <c r="D48" i="113"/>
  <c r="C48" i="113"/>
  <c r="B48" i="113"/>
  <c r="E47" i="113"/>
  <c r="D47" i="113"/>
  <c r="C47" i="113"/>
  <c r="B47" i="113"/>
  <c r="E46" i="113"/>
  <c r="D46" i="113"/>
  <c r="C46" i="113"/>
  <c r="B46" i="113"/>
  <c r="E45" i="113"/>
  <c r="D45" i="113"/>
  <c r="C45" i="113"/>
  <c r="B45" i="113"/>
  <c r="E44" i="113"/>
  <c r="D44" i="113"/>
  <c r="C44" i="113"/>
  <c r="B44" i="113"/>
  <c r="E43" i="113"/>
  <c r="D43" i="113"/>
  <c r="C43" i="113"/>
  <c r="B43" i="113"/>
  <c r="E42" i="113"/>
  <c r="D42" i="113"/>
  <c r="C42" i="113"/>
  <c r="B42" i="113"/>
  <c r="E41" i="113"/>
  <c r="D41" i="113"/>
  <c r="C41" i="113"/>
  <c r="B41" i="113"/>
  <c r="E40" i="113"/>
  <c r="D40" i="113"/>
  <c r="C40" i="113"/>
  <c r="B40" i="113"/>
  <c r="E39" i="113"/>
  <c r="D39" i="113"/>
  <c r="C39" i="113"/>
  <c r="B39" i="113"/>
  <c r="E38" i="113"/>
  <c r="D38" i="113"/>
  <c r="C38" i="113"/>
  <c r="B38" i="113"/>
  <c r="E37" i="113"/>
  <c r="D37" i="113"/>
  <c r="C37" i="113"/>
  <c r="B37" i="113"/>
  <c r="E36" i="113"/>
  <c r="D36" i="113"/>
  <c r="C36" i="113"/>
  <c r="B36" i="113"/>
  <c r="E35" i="113"/>
  <c r="D35" i="113"/>
  <c r="C35" i="113"/>
  <c r="B35" i="113"/>
  <c r="E34" i="113"/>
  <c r="D34" i="113"/>
  <c r="C34" i="113"/>
  <c r="B34" i="113"/>
  <c r="E33" i="113"/>
  <c r="D33" i="113"/>
  <c r="C33" i="113"/>
  <c r="B33" i="113"/>
  <c r="E32" i="113"/>
  <c r="D32" i="113"/>
  <c r="C32" i="113"/>
  <c r="B32" i="113"/>
  <c r="E31" i="113"/>
  <c r="D31" i="113"/>
  <c r="C31" i="113"/>
  <c r="B31" i="113"/>
  <c r="E30" i="113"/>
  <c r="D30" i="113"/>
  <c r="C30" i="113"/>
  <c r="B30" i="113"/>
  <c r="E29" i="113"/>
  <c r="D29" i="113"/>
  <c r="C29" i="113"/>
  <c r="B29" i="113"/>
  <c r="E28" i="113"/>
  <c r="D28" i="113"/>
  <c r="C28" i="113"/>
  <c r="B28" i="113"/>
  <c r="E27" i="113"/>
  <c r="D27" i="113"/>
  <c r="C27" i="113"/>
  <c r="B27" i="113"/>
  <c r="E26" i="113"/>
  <c r="D26" i="113"/>
  <c r="C26" i="113"/>
  <c r="B26" i="113"/>
  <c r="E25" i="113"/>
  <c r="D25" i="113"/>
  <c r="C25" i="113"/>
  <c r="B25" i="113"/>
  <c r="E24" i="113"/>
  <c r="D24" i="113"/>
  <c r="C24" i="113"/>
  <c r="B24" i="113"/>
  <c r="E23" i="113"/>
  <c r="D23" i="113"/>
  <c r="C23" i="113"/>
  <c r="B23" i="113"/>
  <c r="E22" i="113"/>
  <c r="D22" i="113"/>
  <c r="C22" i="113"/>
  <c r="B22" i="113"/>
  <c r="E21" i="113"/>
  <c r="D21" i="113"/>
  <c r="C21" i="113"/>
  <c r="B21" i="113"/>
  <c r="E20" i="113"/>
  <c r="D20" i="113"/>
  <c r="C20" i="113"/>
  <c r="B20" i="113"/>
  <c r="E19" i="113"/>
  <c r="D19" i="113"/>
  <c r="C19" i="113"/>
  <c r="B19" i="113"/>
  <c r="E18" i="113"/>
  <c r="D18" i="113"/>
  <c r="C18" i="113"/>
  <c r="B18" i="113"/>
  <c r="E17" i="113"/>
  <c r="D17" i="113"/>
  <c r="C17" i="113"/>
  <c r="B17" i="113"/>
  <c r="E16" i="113"/>
  <c r="D16" i="113"/>
  <c r="C16" i="113"/>
  <c r="B16" i="113"/>
  <c r="E15" i="113"/>
  <c r="D15" i="113"/>
  <c r="C15" i="113"/>
  <c r="B15" i="113"/>
  <c r="E14" i="113"/>
  <c r="D14" i="113"/>
  <c r="C14" i="113"/>
  <c r="B14" i="113"/>
  <c r="E13" i="113"/>
  <c r="D13" i="113"/>
  <c r="C13" i="113"/>
  <c r="B13" i="113"/>
  <c r="E12" i="113"/>
  <c r="D12" i="113"/>
  <c r="C12" i="113"/>
  <c r="B12" i="113"/>
  <c r="E11" i="113"/>
  <c r="D11" i="113"/>
  <c r="C11" i="113"/>
  <c r="B11" i="113"/>
  <c r="E10" i="113"/>
  <c r="D10" i="113"/>
  <c r="C10" i="113"/>
  <c r="B10" i="113"/>
  <c r="E9" i="113"/>
  <c r="D9" i="113"/>
  <c r="C9" i="113"/>
  <c r="B9" i="113"/>
  <c r="E8" i="113"/>
  <c r="D8" i="113"/>
  <c r="C8" i="113"/>
  <c r="B8" i="113"/>
  <c r="E7" i="113"/>
  <c r="D7" i="113"/>
  <c r="C7" i="113"/>
  <c r="B7" i="113"/>
  <c r="X4" i="113"/>
  <c r="E4" i="113"/>
  <c r="D4" i="113"/>
  <c r="X3" i="113"/>
  <c r="Z2" i="113"/>
  <c r="Y2" i="113"/>
  <c r="X2" i="113"/>
  <c r="H2" i="113"/>
  <c r="X1" i="113"/>
  <c r="H1" i="113"/>
  <c r="D359" i="112"/>
  <c r="C359" i="112"/>
  <c r="K358" i="112"/>
  <c r="E358" i="112"/>
  <c r="K357" i="112"/>
  <c r="F357" i="112"/>
  <c r="E357" i="112"/>
  <c r="E356" i="112"/>
  <c r="D356" i="112"/>
  <c r="C356" i="112"/>
  <c r="B356" i="112"/>
  <c r="E355" i="112"/>
  <c r="D355" i="112"/>
  <c r="C355" i="112"/>
  <c r="B355" i="112"/>
  <c r="E354" i="112"/>
  <c r="D354" i="112"/>
  <c r="C354" i="112"/>
  <c r="B354" i="112"/>
  <c r="E353" i="112"/>
  <c r="D353" i="112"/>
  <c r="C353" i="112"/>
  <c r="B353" i="112"/>
  <c r="E352" i="112"/>
  <c r="D352" i="112"/>
  <c r="C352" i="112"/>
  <c r="B352" i="112"/>
  <c r="E351" i="112"/>
  <c r="D351" i="112"/>
  <c r="C351" i="112"/>
  <c r="B351" i="112"/>
  <c r="E350" i="112"/>
  <c r="D350" i="112"/>
  <c r="C350" i="112"/>
  <c r="B350" i="112"/>
  <c r="E349" i="112"/>
  <c r="D349" i="112"/>
  <c r="C349" i="112"/>
  <c r="B349" i="112"/>
  <c r="E348" i="112"/>
  <c r="D348" i="112"/>
  <c r="C348" i="112"/>
  <c r="B348" i="112"/>
  <c r="E347" i="112"/>
  <c r="D347" i="112"/>
  <c r="C347" i="112"/>
  <c r="B347" i="112"/>
  <c r="E346" i="112"/>
  <c r="D346" i="112"/>
  <c r="C346" i="112"/>
  <c r="B346" i="112"/>
  <c r="E345" i="112"/>
  <c r="D345" i="112"/>
  <c r="C345" i="112"/>
  <c r="B345" i="112"/>
  <c r="E344" i="112"/>
  <c r="D344" i="112"/>
  <c r="C344" i="112"/>
  <c r="B344" i="112"/>
  <c r="E343" i="112"/>
  <c r="D343" i="112"/>
  <c r="C343" i="112"/>
  <c r="B343" i="112"/>
  <c r="E342" i="112"/>
  <c r="D342" i="112"/>
  <c r="C342" i="112"/>
  <c r="B342" i="112"/>
  <c r="E341" i="112"/>
  <c r="D341" i="112"/>
  <c r="C341" i="112"/>
  <c r="B341" i="112"/>
  <c r="E340" i="112"/>
  <c r="D340" i="112"/>
  <c r="C340" i="112"/>
  <c r="B340" i="112"/>
  <c r="E339" i="112"/>
  <c r="D339" i="112"/>
  <c r="C339" i="112"/>
  <c r="B339" i="112"/>
  <c r="E338" i="112"/>
  <c r="D338" i="112"/>
  <c r="C338" i="112"/>
  <c r="B338" i="112"/>
  <c r="E337" i="112"/>
  <c r="D337" i="112"/>
  <c r="C337" i="112"/>
  <c r="B337" i="112"/>
  <c r="E336" i="112"/>
  <c r="D336" i="112"/>
  <c r="C336" i="112"/>
  <c r="B336" i="112"/>
  <c r="E335" i="112"/>
  <c r="D335" i="112"/>
  <c r="C335" i="112"/>
  <c r="B335" i="112"/>
  <c r="E334" i="112"/>
  <c r="D334" i="112"/>
  <c r="C334" i="112"/>
  <c r="B334" i="112"/>
  <c r="E333" i="112"/>
  <c r="D333" i="112"/>
  <c r="C333" i="112"/>
  <c r="B333" i="112"/>
  <c r="E332" i="112"/>
  <c r="D332" i="112"/>
  <c r="C332" i="112"/>
  <c r="B332" i="112"/>
  <c r="E331" i="112"/>
  <c r="D331" i="112"/>
  <c r="C331" i="112"/>
  <c r="B331" i="112"/>
  <c r="E330" i="112"/>
  <c r="D330" i="112"/>
  <c r="C330" i="112"/>
  <c r="B330" i="112"/>
  <c r="E329" i="112"/>
  <c r="D329" i="112"/>
  <c r="C329" i="112"/>
  <c r="B329" i="112"/>
  <c r="E328" i="112"/>
  <c r="D328" i="112"/>
  <c r="C328" i="112"/>
  <c r="B328" i="112"/>
  <c r="E327" i="112"/>
  <c r="D327" i="112"/>
  <c r="C327" i="112"/>
  <c r="B327" i="112"/>
  <c r="E326" i="112"/>
  <c r="D326" i="112"/>
  <c r="C326" i="112"/>
  <c r="B326" i="112"/>
  <c r="E325" i="112"/>
  <c r="D325" i="112"/>
  <c r="C325" i="112"/>
  <c r="B325" i="112"/>
  <c r="E324" i="112"/>
  <c r="D324" i="112"/>
  <c r="C324" i="112"/>
  <c r="B324" i="112"/>
  <c r="E323" i="112"/>
  <c r="D323" i="112"/>
  <c r="C323" i="112"/>
  <c r="B323" i="112"/>
  <c r="E322" i="112"/>
  <c r="D322" i="112"/>
  <c r="C322" i="112"/>
  <c r="B322" i="112"/>
  <c r="E321" i="112"/>
  <c r="D321" i="112"/>
  <c r="C321" i="112"/>
  <c r="B321" i="112"/>
  <c r="E320" i="112"/>
  <c r="D320" i="112"/>
  <c r="C320" i="112"/>
  <c r="B320" i="112"/>
  <c r="E319" i="112"/>
  <c r="D319" i="112"/>
  <c r="C319" i="112"/>
  <c r="B319" i="112"/>
  <c r="E318" i="112"/>
  <c r="D318" i="112"/>
  <c r="C318" i="112"/>
  <c r="B318" i="112"/>
  <c r="E317" i="112"/>
  <c r="D317" i="112"/>
  <c r="C317" i="112"/>
  <c r="B317" i="112"/>
  <c r="E316" i="112"/>
  <c r="D316" i="112"/>
  <c r="C316" i="112"/>
  <c r="B316" i="112"/>
  <c r="E315" i="112"/>
  <c r="D315" i="112"/>
  <c r="C315" i="112"/>
  <c r="B315" i="112"/>
  <c r="E314" i="112"/>
  <c r="D314" i="112"/>
  <c r="C314" i="112"/>
  <c r="B314" i="112"/>
  <c r="E313" i="112"/>
  <c r="D313" i="112"/>
  <c r="C313" i="112"/>
  <c r="B313" i="112"/>
  <c r="E312" i="112"/>
  <c r="D312" i="112"/>
  <c r="C312" i="112"/>
  <c r="B312" i="112"/>
  <c r="E311" i="112"/>
  <c r="D311" i="112"/>
  <c r="C311" i="112"/>
  <c r="B311" i="112"/>
  <c r="E310" i="112"/>
  <c r="D310" i="112"/>
  <c r="C310" i="112"/>
  <c r="B310" i="112"/>
  <c r="E309" i="112"/>
  <c r="D309" i="112"/>
  <c r="C309" i="112"/>
  <c r="B309" i="112"/>
  <c r="E308" i="112"/>
  <c r="D308" i="112"/>
  <c r="C308" i="112"/>
  <c r="B308" i="112"/>
  <c r="E307" i="112"/>
  <c r="D307" i="112"/>
  <c r="C307" i="112"/>
  <c r="B307" i="112"/>
  <c r="E306" i="112"/>
  <c r="D306" i="112"/>
  <c r="C306" i="112"/>
  <c r="B306" i="112"/>
  <c r="E305" i="112"/>
  <c r="D305" i="112"/>
  <c r="C305" i="112"/>
  <c r="B305" i="112"/>
  <c r="E304" i="112"/>
  <c r="D304" i="112"/>
  <c r="C304" i="112"/>
  <c r="B304" i="112"/>
  <c r="E303" i="112"/>
  <c r="D303" i="112"/>
  <c r="C303" i="112"/>
  <c r="B303" i="112"/>
  <c r="E302" i="112"/>
  <c r="D302" i="112"/>
  <c r="C302" i="112"/>
  <c r="B302" i="112"/>
  <c r="E301" i="112"/>
  <c r="D301" i="112"/>
  <c r="C301" i="112"/>
  <c r="B301" i="112"/>
  <c r="E300" i="112"/>
  <c r="D300" i="112"/>
  <c r="C300" i="112"/>
  <c r="B300" i="112"/>
  <c r="E299" i="112"/>
  <c r="D299" i="112"/>
  <c r="C299" i="112"/>
  <c r="B299" i="112"/>
  <c r="E298" i="112"/>
  <c r="D298" i="112"/>
  <c r="C298" i="112"/>
  <c r="B298" i="112"/>
  <c r="E297" i="112"/>
  <c r="D297" i="112"/>
  <c r="C297" i="112"/>
  <c r="B297" i="112"/>
  <c r="E296" i="112"/>
  <c r="D296" i="112"/>
  <c r="C296" i="112"/>
  <c r="B296" i="112"/>
  <c r="E295" i="112"/>
  <c r="D295" i="112"/>
  <c r="C295" i="112"/>
  <c r="B295" i="112"/>
  <c r="E294" i="112"/>
  <c r="D294" i="112"/>
  <c r="C294" i="112"/>
  <c r="B294" i="112"/>
  <c r="E293" i="112"/>
  <c r="D293" i="112"/>
  <c r="C293" i="112"/>
  <c r="B293" i="112"/>
  <c r="E292" i="112"/>
  <c r="D292" i="112"/>
  <c r="C292" i="112"/>
  <c r="B292" i="112"/>
  <c r="E291" i="112"/>
  <c r="D291" i="112"/>
  <c r="C291" i="112"/>
  <c r="B291" i="112"/>
  <c r="E290" i="112"/>
  <c r="D290" i="112"/>
  <c r="C290" i="112"/>
  <c r="B290" i="112"/>
  <c r="E289" i="112"/>
  <c r="D289" i="112"/>
  <c r="C289" i="112"/>
  <c r="B289" i="112"/>
  <c r="E288" i="112"/>
  <c r="D288" i="112"/>
  <c r="C288" i="112"/>
  <c r="B288" i="112"/>
  <c r="E287" i="112"/>
  <c r="D287" i="112"/>
  <c r="C287" i="112"/>
  <c r="B287" i="112"/>
  <c r="E286" i="112"/>
  <c r="D286" i="112"/>
  <c r="C286" i="112"/>
  <c r="B286" i="112"/>
  <c r="E285" i="112"/>
  <c r="D285" i="112"/>
  <c r="C285" i="112"/>
  <c r="B285" i="112"/>
  <c r="E284" i="112"/>
  <c r="D284" i="112"/>
  <c r="C284" i="112"/>
  <c r="B284" i="112"/>
  <c r="E283" i="112"/>
  <c r="D283" i="112"/>
  <c r="C283" i="112"/>
  <c r="B283" i="112"/>
  <c r="E282" i="112"/>
  <c r="D282" i="112"/>
  <c r="C282" i="112"/>
  <c r="B282" i="112"/>
  <c r="E281" i="112"/>
  <c r="D281" i="112"/>
  <c r="C281" i="112"/>
  <c r="B281" i="112"/>
  <c r="E280" i="112"/>
  <c r="D280" i="112"/>
  <c r="C280" i="112"/>
  <c r="B280" i="112"/>
  <c r="E279" i="112"/>
  <c r="D279" i="112"/>
  <c r="C279" i="112"/>
  <c r="B279" i="112"/>
  <c r="E278" i="112"/>
  <c r="D278" i="112"/>
  <c r="C278" i="112"/>
  <c r="B278" i="112"/>
  <c r="E277" i="112"/>
  <c r="D277" i="112"/>
  <c r="C277" i="112"/>
  <c r="B277" i="112"/>
  <c r="E276" i="112"/>
  <c r="D276" i="112"/>
  <c r="C276" i="112"/>
  <c r="B276" i="112"/>
  <c r="E275" i="112"/>
  <c r="D275" i="112"/>
  <c r="C275" i="112"/>
  <c r="B275" i="112"/>
  <c r="E274" i="112"/>
  <c r="D274" i="112"/>
  <c r="C274" i="112"/>
  <c r="B274" i="112"/>
  <c r="E273" i="112"/>
  <c r="D273" i="112"/>
  <c r="C273" i="112"/>
  <c r="B273" i="112"/>
  <c r="E272" i="112"/>
  <c r="D272" i="112"/>
  <c r="C272" i="112"/>
  <c r="B272" i="112"/>
  <c r="E271" i="112"/>
  <c r="D271" i="112"/>
  <c r="C271" i="112"/>
  <c r="B271" i="112"/>
  <c r="E270" i="112"/>
  <c r="D270" i="112"/>
  <c r="C270" i="112"/>
  <c r="B270" i="112"/>
  <c r="E269" i="112"/>
  <c r="D269" i="112"/>
  <c r="C269" i="112"/>
  <c r="B269" i="112"/>
  <c r="E268" i="112"/>
  <c r="D268" i="112"/>
  <c r="C268" i="112"/>
  <c r="B268" i="112"/>
  <c r="E267" i="112"/>
  <c r="D267" i="112"/>
  <c r="C267" i="112"/>
  <c r="B267" i="112"/>
  <c r="E266" i="112"/>
  <c r="D266" i="112"/>
  <c r="C266" i="112"/>
  <c r="B266" i="112"/>
  <c r="E265" i="112"/>
  <c r="D265" i="112"/>
  <c r="C265" i="112"/>
  <c r="B265" i="112"/>
  <c r="E264" i="112"/>
  <c r="D264" i="112"/>
  <c r="C264" i="112"/>
  <c r="B264" i="112"/>
  <c r="E263" i="112"/>
  <c r="D263" i="112"/>
  <c r="C263" i="112"/>
  <c r="B263" i="112"/>
  <c r="E262" i="112"/>
  <c r="D262" i="112"/>
  <c r="C262" i="112"/>
  <c r="B262" i="112"/>
  <c r="E261" i="112"/>
  <c r="D261" i="112"/>
  <c r="C261" i="112"/>
  <c r="B261" i="112"/>
  <c r="E260" i="112"/>
  <c r="D260" i="112"/>
  <c r="C260" i="112"/>
  <c r="B260" i="112"/>
  <c r="E259" i="112"/>
  <c r="D259" i="112"/>
  <c r="C259" i="112"/>
  <c r="B259" i="112"/>
  <c r="E258" i="112"/>
  <c r="D258" i="112"/>
  <c r="C258" i="112"/>
  <c r="B258" i="112"/>
  <c r="E257" i="112"/>
  <c r="D257" i="112"/>
  <c r="C257" i="112"/>
  <c r="B257" i="112"/>
  <c r="E256" i="112"/>
  <c r="D256" i="112"/>
  <c r="C256" i="112"/>
  <c r="B256" i="112"/>
  <c r="E255" i="112"/>
  <c r="D255" i="112"/>
  <c r="C255" i="112"/>
  <c r="B255" i="112"/>
  <c r="E254" i="112"/>
  <c r="D254" i="112"/>
  <c r="C254" i="112"/>
  <c r="B254" i="112"/>
  <c r="E253" i="112"/>
  <c r="D253" i="112"/>
  <c r="C253" i="112"/>
  <c r="B253" i="112"/>
  <c r="E252" i="112"/>
  <c r="D252" i="112"/>
  <c r="C252" i="112"/>
  <c r="B252" i="112"/>
  <c r="E251" i="112"/>
  <c r="D251" i="112"/>
  <c r="C251" i="112"/>
  <c r="B251" i="112"/>
  <c r="E250" i="112"/>
  <c r="D250" i="112"/>
  <c r="C250" i="112"/>
  <c r="B250" i="112"/>
  <c r="E249" i="112"/>
  <c r="D249" i="112"/>
  <c r="C249" i="112"/>
  <c r="B249" i="112"/>
  <c r="E248" i="112"/>
  <c r="D248" i="112"/>
  <c r="C248" i="112"/>
  <c r="B248" i="112"/>
  <c r="E247" i="112"/>
  <c r="D247" i="112"/>
  <c r="C247" i="112"/>
  <c r="B247" i="112"/>
  <c r="E246" i="112"/>
  <c r="D246" i="112"/>
  <c r="C246" i="112"/>
  <c r="B246" i="112"/>
  <c r="E245" i="112"/>
  <c r="D245" i="112"/>
  <c r="C245" i="112"/>
  <c r="B245" i="112"/>
  <c r="E244" i="112"/>
  <c r="D244" i="112"/>
  <c r="C244" i="112"/>
  <c r="B244" i="112"/>
  <c r="E243" i="112"/>
  <c r="D243" i="112"/>
  <c r="C243" i="112"/>
  <c r="B243" i="112"/>
  <c r="E242" i="112"/>
  <c r="D242" i="112"/>
  <c r="C242" i="112"/>
  <c r="B242" i="112"/>
  <c r="E241" i="112"/>
  <c r="D241" i="112"/>
  <c r="C241" i="112"/>
  <c r="B241" i="112"/>
  <c r="E240" i="112"/>
  <c r="D240" i="112"/>
  <c r="C240" i="112"/>
  <c r="B240" i="112"/>
  <c r="E239" i="112"/>
  <c r="D239" i="112"/>
  <c r="C239" i="112"/>
  <c r="B239" i="112"/>
  <c r="E238" i="112"/>
  <c r="D238" i="112"/>
  <c r="C238" i="112"/>
  <c r="B238" i="112"/>
  <c r="E237" i="112"/>
  <c r="D237" i="112"/>
  <c r="C237" i="112"/>
  <c r="B237" i="112"/>
  <c r="E236" i="112"/>
  <c r="D236" i="112"/>
  <c r="C236" i="112"/>
  <c r="B236" i="112"/>
  <c r="E235" i="112"/>
  <c r="D235" i="112"/>
  <c r="C235" i="112"/>
  <c r="B235" i="112"/>
  <c r="E234" i="112"/>
  <c r="D234" i="112"/>
  <c r="C234" i="112"/>
  <c r="B234" i="112"/>
  <c r="E233" i="112"/>
  <c r="D233" i="112"/>
  <c r="C233" i="112"/>
  <c r="B233" i="112"/>
  <c r="E232" i="112"/>
  <c r="D232" i="112"/>
  <c r="C232" i="112"/>
  <c r="B232" i="112"/>
  <c r="E231" i="112"/>
  <c r="D231" i="112"/>
  <c r="C231" i="112"/>
  <c r="B231" i="112"/>
  <c r="E230" i="112"/>
  <c r="D230" i="112"/>
  <c r="C230" i="112"/>
  <c r="B230" i="112"/>
  <c r="E229" i="112"/>
  <c r="D229" i="112"/>
  <c r="C229" i="112"/>
  <c r="B229" i="112"/>
  <c r="E228" i="112"/>
  <c r="D228" i="112"/>
  <c r="C228" i="112"/>
  <c r="B228" i="112"/>
  <c r="E227" i="112"/>
  <c r="D227" i="112"/>
  <c r="C227" i="112"/>
  <c r="B227" i="112"/>
  <c r="E226" i="112"/>
  <c r="D226" i="112"/>
  <c r="C226" i="112"/>
  <c r="B226" i="112"/>
  <c r="E225" i="112"/>
  <c r="D225" i="112"/>
  <c r="C225" i="112"/>
  <c r="B225" i="112"/>
  <c r="E224" i="112"/>
  <c r="D224" i="112"/>
  <c r="C224" i="112"/>
  <c r="B224" i="112"/>
  <c r="E223" i="112"/>
  <c r="D223" i="112"/>
  <c r="C223" i="112"/>
  <c r="B223" i="112"/>
  <c r="E222" i="112"/>
  <c r="D222" i="112"/>
  <c r="C222" i="112"/>
  <c r="B222" i="112"/>
  <c r="E221" i="112"/>
  <c r="D221" i="112"/>
  <c r="C221" i="112"/>
  <c r="B221" i="112"/>
  <c r="E220" i="112"/>
  <c r="D220" i="112"/>
  <c r="C220" i="112"/>
  <c r="B220" i="112"/>
  <c r="E219" i="112"/>
  <c r="D219" i="112"/>
  <c r="C219" i="112"/>
  <c r="B219" i="112"/>
  <c r="E218" i="112"/>
  <c r="D218" i="112"/>
  <c r="C218" i="112"/>
  <c r="B218" i="112"/>
  <c r="E217" i="112"/>
  <c r="D217" i="112"/>
  <c r="C217" i="112"/>
  <c r="B217" i="112"/>
  <c r="E216" i="112"/>
  <c r="D216" i="112"/>
  <c r="C216" i="112"/>
  <c r="B216" i="112"/>
  <c r="E215" i="112"/>
  <c r="D215" i="112"/>
  <c r="C215" i="112"/>
  <c r="B215" i="112"/>
  <c r="E214" i="112"/>
  <c r="D214" i="112"/>
  <c r="C214" i="112"/>
  <c r="B214" i="112"/>
  <c r="E213" i="112"/>
  <c r="D213" i="112"/>
  <c r="C213" i="112"/>
  <c r="B213" i="112"/>
  <c r="E212" i="112"/>
  <c r="D212" i="112"/>
  <c r="C212" i="112"/>
  <c r="B212" i="112"/>
  <c r="E211" i="112"/>
  <c r="D211" i="112"/>
  <c r="C211" i="112"/>
  <c r="B211" i="112"/>
  <c r="E210" i="112"/>
  <c r="D210" i="112"/>
  <c r="C210" i="112"/>
  <c r="B210" i="112"/>
  <c r="E209" i="112"/>
  <c r="D209" i="112"/>
  <c r="C209" i="112"/>
  <c r="B209" i="112"/>
  <c r="E208" i="112"/>
  <c r="D208" i="112"/>
  <c r="C208" i="112"/>
  <c r="B208" i="112"/>
  <c r="E207" i="112"/>
  <c r="D207" i="112"/>
  <c r="C207" i="112"/>
  <c r="B207" i="112"/>
  <c r="E206" i="112"/>
  <c r="D206" i="112"/>
  <c r="C206" i="112"/>
  <c r="B206" i="112"/>
  <c r="E205" i="112"/>
  <c r="D205" i="112"/>
  <c r="C205" i="112"/>
  <c r="B205" i="112"/>
  <c r="E204" i="112"/>
  <c r="D204" i="112"/>
  <c r="C204" i="112"/>
  <c r="B204" i="112"/>
  <c r="E203" i="112"/>
  <c r="D203" i="112"/>
  <c r="C203" i="112"/>
  <c r="B203" i="112"/>
  <c r="E202" i="112"/>
  <c r="D202" i="112"/>
  <c r="C202" i="112"/>
  <c r="B202" i="112"/>
  <c r="E201" i="112"/>
  <c r="D201" i="112"/>
  <c r="C201" i="112"/>
  <c r="B201" i="112"/>
  <c r="E200" i="112"/>
  <c r="D200" i="112"/>
  <c r="C200" i="112"/>
  <c r="B200" i="112"/>
  <c r="E199" i="112"/>
  <c r="D199" i="112"/>
  <c r="C199" i="112"/>
  <c r="B199" i="112"/>
  <c r="E198" i="112"/>
  <c r="D198" i="112"/>
  <c r="C198" i="112"/>
  <c r="B198" i="112"/>
  <c r="E197" i="112"/>
  <c r="D197" i="112"/>
  <c r="C197" i="112"/>
  <c r="B197" i="112"/>
  <c r="E196" i="112"/>
  <c r="D196" i="112"/>
  <c r="C196" i="112"/>
  <c r="B196" i="112"/>
  <c r="E195" i="112"/>
  <c r="D195" i="112"/>
  <c r="C195" i="112"/>
  <c r="B195" i="112"/>
  <c r="E194" i="112"/>
  <c r="D194" i="112"/>
  <c r="C194" i="112"/>
  <c r="B194" i="112"/>
  <c r="E193" i="112"/>
  <c r="D193" i="112"/>
  <c r="C193" i="112"/>
  <c r="B193" i="112"/>
  <c r="E192" i="112"/>
  <c r="D192" i="112"/>
  <c r="C192" i="112"/>
  <c r="B192" i="112"/>
  <c r="E191" i="112"/>
  <c r="D191" i="112"/>
  <c r="C191" i="112"/>
  <c r="B191" i="112"/>
  <c r="E190" i="112"/>
  <c r="D190" i="112"/>
  <c r="C190" i="112"/>
  <c r="B190" i="112"/>
  <c r="E189" i="112"/>
  <c r="D189" i="112"/>
  <c r="C189" i="112"/>
  <c r="B189" i="112"/>
  <c r="E188" i="112"/>
  <c r="D188" i="112"/>
  <c r="C188" i="112"/>
  <c r="B188" i="112"/>
  <c r="E187" i="112"/>
  <c r="D187" i="112"/>
  <c r="C187" i="112"/>
  <c r="B187" i="112"/>
  <c r="E186" i="112"/>
  <c r="D186" i="112"/>
  <c r="C186" i="112"/>
  <c r="B186" i="112"/>
  <c r="E185" i="112"/>
  <c r="D185" i="112"/>
  <c r="C185" i="112"/>
  <c r="B185" i="112"/>
  <c r="E184" i="112"/>
  <c r="D184" i="112"/>
  <c r="C184" i="112"/>
  <c r="B184" i="112"/>
  <c r="E183" i="112"/>
  <c r="D183" i="112"/>
  <c r="C183" i="112"/>
  <c r="B183" i="112"/>
  <c r="E182" i="112"/>
  <c r="D182" i="112"/>
  <c r="C182" i="112"/>
  <c r="B182" i="112"/>
  <c r="E181" i="112"/>
  <c r="D181" i="112"/>
  <c r="C181" i="112"/>
  <c r="B181" i="112"/>
  <c r="E180" i="112"/>
  <c r="D180" i="112"/>
  <c r="C180" i="112"/>
  <c r="B180" i="112"/>
  <c r="E179" i="112"/>
  <c r="D179" i="112"/>
  <c r="C179" i="112"/>
  <c r="B179" i="112"/>
  <c r="E178" i="112"/>
  <c r="D178" i="112"/>
  <c r="C178" i="112"/>
  <c r="B178" i="112"/>
  <c r="E177" i="112"/>
  <c r="D177" i="112"/>
  <c r="C177" i="112"/>
  <c r="B177" i="112"/>
  <c r="E176" i="112"/>
  <c r="D176" i="112"/>
  <c r="C176" i="112"/>
  <c r="B176" i="112"/>
  <c r="E175" i="112"/>
  <c r="D175" i="112"/>
  <c r="C175" i="112"/>
  <c r="B175" i="112"/>
  <c r="E174" i="112"/>
  <c r="D174" i="112"/>
  <c r="C174" i="112"/>
  <c r="B174" i="112"/>
  <c r="E173" i="112"/>
  <c r="D173" i="112"/>
  <c r="C173" i="112"/>
  <c r="B173" i="112"/>
  <c r="E172" i="112"/>
  <c r="D172" i="112"/>
  <c r="C172" i="112"/>
  <c r="B172" i="112"/>
  <c r="E171" i="112"/>
  <c r="D171" i="112"/>
  <c r="C171" i="112"/>
  <c r="B171" i="112"/>
  <c r="E170" i="112"/>
  <c r="D170" i="112"/>
  <c r="C170" i="112"/>
  <c r="B170" i="112"/>
  <c r="E169" i="112"/>
  <c r="D169" i="112"/>
  <c r="C169" i="112"/>
  <c r="B169" i="112"/>
  <c r="E168" i="112"/>
  <c r="D168" i="112"/>
  <c r="C168" i="112"/>
  <c r="B168" i="112"/>
  <c r="E167" i="112"/>
  <c r="D167" i="112"/>
  <c r="C167" i="112"/>
  <c r="B167" i="112"/>
  <c r="E166" i="112"/>
  <c r="D166" i="112"/>
  <c r="C166" i="112"/>
  <c r="B166" i="112"/>
  <c r="E165" i="112"/>
  <c r="D165" i="112"/>
  <c r="C165" i="112"/>
  <c r="B165" i="112"/>
  <c r="E164" i="112"/>
  <c r="D164" i="112"/>
  <c r="C164" i="112"/>
  <c r="B164" i="112"/>
  <c r="E163" i="112"/>
  <c r="D163" i="112"/>
  <c r="C163" i="112"/>
  <c r="B163" i="112"/>
  <c r="E162" i="112"/>
  <c r="D162" i="112"/>
  <c r="C162" i="112"/>
  <c r="B162" i="112"/>
  <c r="E161" i="112"/>
  <c r="D161" i="112"/>
  <c r="C161" i="112"/>
  <c r="B161" i="112"/>
  <c r="E160" i="112"/>
  <c r="D160" i="112"/>
  <c r="C160" i="112"/>
  <c r="B160" i="112"/>
  <c r="E159" i="112"/>
  <c r="D159" i="112"/>
  <c r="C159" i="112"/>
  <c r="B159" i="112"/>
  <c r="E158" i="112"/>
  <c r="D158" i="112"/>
  <c r="C158" i="112"/>
  <c r="B158" i="112"/>
  <c r="E157" i="112"/>
  <c r="D157" i="112"/>
  <c r="C157" i="112"/>
  <c r="B157" i="112"/>
  <c r="E156" i="112"/>
  <c r="D156" i="112"/>
  <c r="C156" i="112"/>
  <c r="B156" i="112"/>
  <c r="E155" i="112"/>
  <c r="D155" i="112"/>
  <c r="C155" i="112"/>
  <c r="B155" i="112"/>
  <c r="E154" i="112"/>
  <c r="D154" i="112"/>
  <c r="C154" i="112"/>
  <c r="B154" i="112"/>
  <c r="E153" i="112"/>
  <c r="D153" i="112"/>
  <c r="C153" i="112"/>
  <c r="B153" i="112"/>
  <c r="E152" i="112"/>
  <c r="D152" i="112"/>
  <c r="C152" i="112"/>
  <c r="B152" i="112"/>
  <c r="E151" i="112"/>
  <c r="D151" i="112"/>
  <c r="C151" i="112"/>
  <c r="B151" i="112"/>
  <c r="E150" i="112"/>
  <c r="D150" i="112"/>
  <c r="C150" i="112"/>
  <c r="B150" i="112"/>
  <c r="E149" i="112"/>
  <c r="D149" i="112"/>
  <c r="C149" i="112"/>
  <c r="B149" i="112"/>
  <c r="E148" i="112"/>
  <c r="D148" i="112"/>
  <c r="C148" i="112"/>
  <c r="B148" i="112"/>
  <c r="E147" i="112"/>
  <c r="D147" i="112"/>
  <c r="C147" i="112"/>
  <c r="B147" i="112"/>
  <c r="E146" i="112"/>
  <c r="D146" i="112"/>
  <c r="C146" i="112"/>
  <c r="B146" i="112"/>
  <c r="E145" i="112"/>
  <c r="D145" i="112"/>
  <c r="C145" i="112"/>
  <c r="B145" i="112"/>
  <c r="E144" i="112"/>
  <c r="D144" i="112"/>
  <c r="C144" i="112"/>
  <c r="B144" i="112"/>
  <c r="E143" i="112"/>
  <c r="D143" i="112"/>
  <c r="C143" i="112"/>
  <c r="B143" i="112"/>
  <c r="E142" i="112"/>
  <c r="D142" i="112"/>
  <c r="C142" i="112"/>
  <c r="B142" i="112"/>
  <c r="E141" i="112"/>
  <c r="D141" i="112"/>
  <c r="C141" i="112"/>
  <c r="B141" i="112"/>
  <c r="E140" i="112"/>
  <c r="D140" i="112"/>
  <c r="C140" i="112"/>
  <c r="B140" i="112"/>
  <c r="E139" i="112"/>
  <c r="D139" i="112"/>
  <c r="C139" i="112"/>
  <c r="B139" i="112"/>
  <c r="E138" i="112"/>
  <c r="D138" i="112"/>
  <c r="C138" i="112"/>
  <c r="B138" i="112"/>
  <c r="E137" i="112"/>
  <c r="D137" i="112"/>
  <c r="C137" i="112"/>
  <c r="B137" i="112"/>
  <c r="E136" i="112"/>
  <c r="D136" i="112"/>
  <c r="C136" i="112"/>
  <c r="B136" i="112"/>
  <c r="E135" i="112"/>
  <c r="D135" i="112"/>
  <c r="C135" i="112"/>
  <c r="B135" i="112"/>
  <c r="E134" i="112"/>
  <c r="D134" i="112"/>
  <c r="C134" i="112"/>
  <c r="B134" i="112"/>
  <c r="E133" i="112"/>
  <c r="D133" i="112"/>
  <c r="C133" i="112"/>
  <c r="B133" i="112"/>
  <c r="E132" i="112"/>
  <c r="D132" i="112"/>
  <c r="C132" i="112"/>
  <c r="B132" i="112"/>
  <c r="E131" i="112"/>
  <c r="D131" i="112"/>
  <c r="C131" i="112"/>
  <c r="B131" i="112"/>
  <c r="E130" i="112"/>
  <c r="D130" i="112"/>
  <c r="C130" i="112"/>
  <c r="B130" i="112"/>
  <c r="E129" i="112"/>
  <c r="D129" i="112"/>
  <c r="C129" i="112"/>
  <c r="B129" i="112"/>
  <c r="E128" i="112"/>
  <c r="D128" i="112"/>
  <c r="C128" i="112"/>
  <c r="B128" i="112"/>
  <c r="E127" i="112"/>
  <c r="D127" i="112"/>
  <c r="C127" i="112"/>
  <c r="B127" i="112"/>
  <c r="E126" i="112"/>
  <c r="D126" i="112"/>
  <c r="C126" i="112"/>
  <c r="B126" i="112"/>
  <c r="E125" i="112"/>
  <c r="D125" i="112"/>
  <c r="C125" i="112"/>
  <c r="B125" i="112"/>
  <c r="E124" i="112"/>
  <c r="D124" i="112"/>
  <c r="C124" i="112"/>
  <c r="B124" i="112"/>
  <c r="E123" i="112"/>
  <c r="D123" i="112"/>
  <c r="C123" i="112"/>
  <c r="B123" i="112"/>
  <c r="E122" i="112"/>
  <c r="D122" i="112"/>
  <c r="C122" i="112"/>
  <c r="B122" i="112"/>
  <c r="E121" i="112"/>
  <c r="D121" i="112"/>
  <c r="C121" i="112"/>
  <c r="B121" i="112"/>
  <c r="E120" i="112"/>
  <c r="D120" i="112"/>
  <c r="C120" i="112"/>
  <c r="B120" i="112"/>
  <c r="E119" i="112"/>
  <c r="D119" i="112"/>
  <c r="C119" i="112"/>
  <c r="B119" i="112"/>
  <c r="E118" i="112"/>
  <c r="D118" i="112"/>
  <c r="C118" i="112"/>
  <c r="B118" i="112"/>
  <c r="E117" i="112"/>
  <c r="D117" i="112"/>
  <c r="C117" i="112"/>
  <c r="B117" i="112"/>
  <c r="E116" i="112"/>
  <c r="D116" i="112"/>
  <c r="C116" i="112"/>
  <c r="B116" i="112"/>
  <c r="E115" i="112"/>
  <c r="D115" i="112"/>
  <c r="C115" i="112"/>
  <c r="B115" i="112"/>
  <c r="E114" i="112"/>
  <c r="D114" i="112"/>
  <c r="C114" i="112"/>
  <c r="B114" i="112"/>
  <c r="E113" i="112"/>
  <c r="D113" i="112"/>
  <c r="C113" i="112"/>
  <c r="B113" i="112"/>
  <c r="E112" i="112"/>
  <c r="D112" i="112"/>
  <c r="C112" i="112"/>
  <c r="B112" i="112"/>
  <c r="E111" i="112"/>
  <c r="D111" i="112"/>
  <c r="C111" i="112"/>
  <c r="B111" i="112"/>
  <c r="E110" i="112"/>
  <c r="D110" i="112"/>
  <c r="C110" i="112"/>
  <c r="B110" i="112"/>
  <c r="E109" i="112"/>
  <c r="D109" i="112"/>
  <c r="C109" i="112"/>
  <c r="B109" i="112"/>
  <c r="E108" i="112"/>
  <c r="D108" i="112"/>
  <c r="C108" i="112"/>
  <c r="B108" i="112"/>
  <c r="E107" i="112"/>
  <c r="D107" i="112"/>
  <c r="C107" i="112"/>
  <c r="B107" i="112"/>
  <c r="E106" i="112"/>
  <c r="D106" i="112"/>
  <c r="C106" i="112"/>
  <c r="B106" i="112"/>
  <c r="E105" i="112"/>
  <c r="D105" i="112"/>
  <c r="C105" i="112"/>
  <c r="B105" i="112"/>
  <c r="E104" i="112"/>
  <c r="D104" i="112"/>
  <c r="C104" i="112"/>
  <c r="B104" i="112"/>
  <c r="E103" i="112"/>
  <c r="D103" i="112"/>
  <c r="C103" i="112"/>
  <c r="B103" i="112"/>
  <c r="E102" i="112"/>
  <c r="D102" i="112"/>
  <c r="C102" i="112"/>
  <c r="B102" i="112"/>
  <c r="E101" i="112"/>
  <c r="D101" i="112"/>
  <c r="C101" i="112"/>
  <c r="B101" i="112"/>
  <c r="E100" i="112"/>
  <c r="D100" i="112"/>
  <c r="C100" i="112"/>
  <c r="B100" i="112"/>
  <c r="E99" i="112"/>
  <c r="D99" i="112"/>
  <c r="C99" i="112"/>
  <c r="B99" i="112"/>
  <c r="E98" i="112"/>
  <c r="D98" i="112"/>
  <c r="C98" i="112"/>
  <c r="B98" i="112"/>
  <c r="E97" i="112"/>
  <c r="D97" i="112"/>
  <c r="C97" i="112"/>
  <c r="B97" i="112"/>
  <c r="E96" i="112"/>
  <c r="D96" i="112"/>
  <c r="C96" i="112"/>
  <c r="B96" i="112"/>
  <c r="E95" i="112"/>
  <c r="D95" i="112"/>
  <c r="C95" i="112"/>
  <c r="B95" i="112"/>
  <c r="E94" i="112"/>
  <c r="D94" i="112"/>
  <c r="C94" i="112"/>
  <c r="B94" i="112"/>
  <c r="E93" i="112"/>
  <c r="D93" i="112"/>
  <c r="C93" i="112"/>
  <c r="B93" i="112"/>
  <c r="E92" i="112"/>
  <c r="D92" i="112"/>
  <c r="C92" i="112"/>
  <c r="B92" i="112"/>
  <c r="E91" i="112"/>
  <c r="D91" i="112"/>
  <c r="C91" i="112"/>
  <c r="B91" i="112"/>
  <c r="E90" i="112"/>
  <c r="D90" i="112"/>
  <c r="C90" i="112"/>
  <c r="B90" i="112"/>
  <c r="E89" i="112"/>
  <c r="D89" i="112"/>
  <c r="C89" i="112"/>
  <c r="B89" i="112"/>
  <c r="E88" i="112"/>
  <c r="D88" i="112"/>
  <c r="C88" i="112"/>
  <c r="B88" i="112"/>
  <c r="E87" i="112"/>
  <c r="D87" i="112"/>
  <c r="C87" i="112"/>
  <c r="B87" i="112"/>
  <c r="E86" i="112"/>
  <c r="D86" i="112"/>
  <c r="C86" i="112"/>
  <c r="B86" i="112"/>
  <c r="E85" i="112"/>
  <c r="D85" i="112"/>
  <c r="C85" i="112"/>
  <c r="B85" i="112"/>
  <c r="E84" i="112"/>
  <c r="D84" i="112"/>
  <c r="C84" i="112"/>
  <c r="B84" i="112"/>
  <c r="E83" i="112"/>
  <c r="D83" i="112"/>
  <c r="C83" i="112"/>
  <c r="B83" i="112"/>
  <c r="E82" i="112"/>
  <c r="D82" i="112"/>
  <c r="C82" i="112"/>
  <c r="B82" i="112"/>
  <c r="E81" i="112"/>
  <c r="D81" i="112"/>
  <c r="C81" i="112"/>
  <c r="B81" i="112"/>
  <c r="E80" i="112"/>
  <c r="D80" i="112"/>
  <c r="C80" i="112"/>
  <c r="B80" i="112"/>
  <c r="E79" i="112"/>
  <c r="D79" i="112"/>
  <c r="C79" i="112"/>
  <c r="B79" i="112"/>
  <c r="E78" i="112"/>
  <c r="D78" i="112"/>
  <c r="C78" i="112"/>
  <c r="B78" i="112"/>
  <c r="E77" i="112"/>
  <c r="D77" i="112"/>
  <c r="C77" i="112"/>
  <c r="B77" i="112"/>
  <c r="E76" i="112"/>
  <c r="D76" i="112"/>
  <c r="C76" i="112"/>
  <c r="B76" i="112"/>
  <c r="E75" i="112"/>
  <c r="D75" i="112"/>
  <c r="C75" i="112"/>
  <c r="B75" i="112"/>
  <c r="E74" i="112"/>
  <c r="D74" i="112"/>
  <c r="C74" i="112"/>
  <c r="B74" i="112"/>
  <c r="E73" i="112"/>
  <c r="D73" i="112"/>
  <c r="C73" i="112"/>
  <c r="B73" i="112"/>
  <c r="E72" i="112"/>
  <c r="D72" i="112"/>
  <c r="C72" i="112"/>
  <c r="B72" i="112"/>
  <c r="E71" i="112"/>
  <c r="D71" i="112"/>
  <c r="C71" i="112"/>
  <c r="B71" i="112"/>
  <c r="E70" i="112"/>
  <c r="D70" i="112"/>
  <c r="C70" i="112"/>
  <c r="B70" i="112"/>
  <c r="E69" i="112"/>
  <c r="D69" i="112"/>
  <c r="C69" i="112"/>
  <c r="B69" i="112"/>
  <c r="E68" i="112"/>
  <c r="D68" i="112"/>
  <c r="C68" i="112"/>
  <c r="B68" i="112"/>
  <c r="E67" i="112"/>
  <c r="D67" i="112"/>
  <c r="C67" i="112"/>
  <c r="B67" i="112"/>
  <c r="E66" i="112"/>
  <c r="D66" i="112"/>
  <c r="C66" i="112"/>
  <c r="B66" i="112"/>
  <c r="E65" i="112"/>
  <c r="D65" i="112"/>
  <c r="C65" i="112"/>
  <c r="B65" i="112"/>
  <c r="E64" i="112"/>
  <c r="D64" i="112"/>
  <c r="C64" i="112"/>
  <c r="B64" i="112"/>
  <c r="E63" i="112"/>
  <c r="D63" i="112"/>
  <c r="C63" i="112"/>
  <c r="B63" i="112"/>
  <c r="E62" i="112"/>
  <c r="D62" i="112"/>
  <c r="C62" i="112"/>
  <c r="B62" i="112"/>
  <c r="E61" i="112"/>
  <c r="D61" i="112"/>
  <c r="C61" i="112"/>
  <c r="B61" i="112"/>
  <c r="E60" i="112"/>
  <c r="D60" i="112"/>
  <c r="C60" i="112"/>
  <c r="B60" i="112"/>
  <c r="E59" i="112"/>
  <c r="D59" i="112"/>
  <c r="C59" i="112"/>
  <c r="B59" i="112"/>
  <c r="E58" i="112"/>
  <c r="D58" i="112"/>
  <c r="C58" i="112"/>
  <c r="B58" i="112"/>
  <c r="E57" i="112"/>
  <c r="D57" i="112"/>
  <c r="C57" i="112"/>
  <c r="B57" i="112"/>
  <c r="E56" i="112"/>
  <c r="D56" i="112"/>
  <c r="C56" i="112"/>
  <c r="B56" i="112"/>
  <c r="E55" i="112"/>
  <c r="D55" i="112"/>
  <c r="C55" i="112"/>
  <c r="B55" i="112"/>
  <c r="E54" i="112"/>
  <c r="D54" i="112"/>
  <c r="C54" i="112"/>
  <c r="B54" i="112"/>
  <c r="E53" i="112"/>
  <c r="D53" i="112"/>
  <c r="C53" i="112"/>
  <c r="B53" i="112"/>
  <c r="E52" i="112"/>
  <c r="D52" i="112"/>
  <c r="C52" i="112"/>
  <c r="B52" i="112"/>
  <c r="E51" i="112"/>
  <c r="D51" i="112"/>
  <c r="C51" i="112"/>
  <c r="B51" i="112"/>
  <c r="E50" i="112"/>
  <c r="D50" i="112"/>
  <c r="C50" i="112"/>
  <c r="B50" i="112"/>
  <c r="E49" i="112"/>
  <c r="D49" i="112"/>
  <c r="C49" i="112"/>
  <c r="B49" i="112"/>
  <c r="E48" i="112"/>
  <c r="D48" i="112"/>
  <c r="C48" i="112"/>
  <c r="B48" i="112"/>
  <c r="E47" i="112"/>
  <c r="D47" i="112"/>
  <c r="C47" i="112"/>
  <c r="B47" i="112"/>
  <c r="E46" i="112"/>
  <c r="D46" i="112"/>
  <c r="C46" i="112"/>
  <c r="B46" i="112"/>
  <c r="E45" i="112"/>
  <c r="D45" i="112"/>
  <c r="C45" i="112"/>
  <c r="B45" i="112"/>
  <c r="E44" i="112"/>
  <c r="D44" i="112"/>
  <c r="C44" i="112"/>
  <c r="B44" i="112"/>
  <c r="E43" i="112"/>
  <c r="D43" i="112"/>
  <c r="C43" i="112"/>
  <c r="B43" i="112"/>
  <c r="E42" i="112"/>
  <c r="D42" i="112"/>
  <c r="C42" i="112"/>
  <c r="B42" i="112"/>
  <c r="E41" i="112"/>
  <c r="D41" i="112"/>
  <c r="C41" i="112"/>
  <c r="B41" i="112"/>
  <c r="E40" i="112"/>
  <c r="D40" i="112"/>
  <c r="C40" i="112"/>
  <c r="B40" i="112"/>
  <c r="E39" i="112"/>
  <c r="D39" i="112"/>
  <c r="C39" i="112"/>
  <c r="B39" i="112"/>
  <c r="E38" i="112"/>
  <c r="D38" i="112"/>
  <c r="C38" i="112"/>
  <c r="B38" i="112"/>
  <c r="E37" i="112"/>
  <c r="D37" i="112"/>
  <c r="C37" i="112"/>
  <c r="B37" i="112"/>
  <c r="E36" i="112"/>
  <c r="D36" i="112"/>
  <c r="C36" i="112"/>
  <c r="B36" i="112"/>
  <c r="E35" i="112"/>
  <c r="D35" i="112"/>
  <c r="C35" i="112"/>
  <c r="B35" i="112"/>
  <c r="E34" i="112"/>
  <c r="D34" i="112"/>
  <c r="C34" i="112"/>
  <c r="B34" i="112"/>
  <c r="E33" i="112"/>
  <c r="D33" i="112"/>
  <c r="C33" i="112"/>
  <c r="B33" i="112"/>
  <c r="E32" i="112"/>
  <c r="D32" i="112"/>
  <c r="C32" i="112"/>
  <c r="B32" i="112"/>
  <c r="E31" i="112"/>
  <c r="D31" i="112"/>
  <c r="C31" i="112"/>
  <c r="B31" i="112"/>
  <c r="E30" i="112"/>
  <c r="D30" i="112"/>
  <c r="C30" i="112"/>
  <c r="B30" i="112"/>
  <c r="E29" i="112"/>
  <c r="D29" i="112"/>
  <c r="C29" i="112"/>
  <c r="B29" i="112"/>
  <c r="E28" i="112"/>
  <c r="D28" i="112"/>
  <c r="C28" i="112"/>
  <c r="B28" i="112"/>
  <c r="E27" i="112"/>
  <c r="D27" i="112"/>
  <c r="C27" i="112"/>
  <c r="B27" i="112"/>
  <c r="E26" i="112"/>
  <c r="D26" i="112"/>
  <c r="C26" i="112"/>
  <c r="B26" i="112"/>
  <c r="E25" i="112"/>
  <c r="D25" i="112"/>
  <c r="C25" i="112"/>
  <c r="B25" i="112"/>
  <c r="E24" i="112"/>
  <c r="D24" i="112"/>
  <c r="C24" i="112"/>
  <c r="B24" i="112"/>
  <c r="E23" i="112"/>
  <c r="D23" i="112"/>
  <c r="C23" i="112"/>
  <c r="B23" i="112"/>
  <c r="E22" i="112"/>
  <c r="D22" i="112"/>
  <c r="C22" i="112"/>
  <c r="B22" i="112"/>
  <c r="E21" i="112"/>
  <c r="D21" i="112"/>
  <c r="C21" i="112"/>
  <c r="B21" i="112"/>
  <c r="E20" i="112"/>
  <c r="D20" i="112"/>
  <c r="C20" i="112"/>
  <c r="B20" i="112"/>
  <c r="E19" i="112"/>
  <c r="D19" i="112"/>
  <c r="C19" i="112"/>
  <c r="B19" i="112"/>
  <c r="E18" i="112"/>
  <c r="D18" i="112"/>
  <c r="C18" i="112"/>
  <c r="B18" i="112"/>
  <c r="E17" i="112"/>
  <c r="D17" i="112"/>
  <c r="C17" i="112"/>
  <c r="B17" i="112"/>
  <c r="E16" i="112"/>
  <c r="D16" i="112"/>
  <c r="C16" i="112"/>
  <c r="B16" i="112"/>
  <c r="E15" i="112"/>
  <c r="D15" i="112"/>
  <c r="C15" i="112"/>
  <c r="B15" i="112"/>
  <c r="E14" i="112"/>
  <c r="D14" i="112"/>
  <c r="C14" i="112"/>
  <c r="B14" i="112"/>
  <c r="E13" i="112"/>
  <c r="D13" i="112"/>
  <c r="C13" i="112"/>
  <c r="B13" i="112"/>
  <c r="E12" i="112"/>
  <c r="D12" i="112"/>
  <c r="C12" i="112"/>
  <c r="B12" i="112"/>
  <c r="E11" i="112"/>
  <c r="D11" i="112"/>
  <c r="C11" i="112"/>
  <c r="B11" i="112"/>
  <c r="E10" i="112"/>
  <c r="D10" i="112"/>
  <c r="C10" i="112"/>
  <c r="B10" i="112"/>
  <c r="E9" i="112"/>
  <c r="D9" i="112"/>
  <c r="C9" i="112"/>
  <c r="B9" i="112"/>
  <c r="E8" i="112"/>
  <c r="D8" i="112"/>
  <c r="C8" i="112"/>
  <c r="B8" i="112"/>
  <c r="E7" i="112"/>
  <c r="D7" i="112"/>
  <c r="C7" i="112"/>
  <c r="B7" i="112"/>
  <c r="X4" i="112"/>
  <c r="E4" i="112"/>
  <c r="D4" i="112"/>
  <c r="X3" i="112"/>
  <c r="Z2" i="112"/>
  <c r="Y2" i="112"/>
  <c r="X2" i="112"/>
  <c r="H2" i="112"/>
  <c r="X1" i="112"/>
  <c r="H1" i="112"/>
  <c r="D359" i="111"/>
  <c r="C359" i="111"/>
  <c r="K358" i="111"/>
  <c r="E358" i="111"/>
  <c r="K357" i="111"/>
  <c r="F357" i="111"/>
  <c r="E357" i="111"/>
  <c r="E356" i="111"/>
  <c r="D356" i="111"/>
  <c r="C356" i="111"/>
  <c r="B356" i="111"/>
  <c r="E355" i="111"/>
  <c r="D355" i="111"/>
  <c r="C355" i="111"/>
  <c r="B355" i="111"/>
  <c r="E354" i="111"/>
  <c r="D354" i="111"/>
  <c r="C354" i="111"/>
  <c r="B354" i="111"/>
  <c r="E353" i="111"/>
  <c r="D353" i="111"/>
  <c r="C353" i="111"/>
  <c r="B353" i="111"/>
  <c r="E352" i="111"/>
  <c r="D352" i="111"/>
  <c r="C352" i="111"/>
  <c r="B352" i="111"/>
  <c r="E351" i="111"/>
  <c r="D351" i="111"/>
  <c r="C351" i="111"/>
  <c r="B351" i="111"/>
  <c r="E350" i="111"/>
  <c r="D350" i="111"/>
  <c r="C350" i="111"/>
  <c r="B350" i="111"/>
  <c r="E349" i="111"/>
  <c r="D349" i="111"/>
  <c r="C349" i="111"/>
  <c r="B349" i="111"/>
  <c r="E348" i="111"/>
  <c r="D348" i="111"/>
  <c r="C348" i="111"/>
  <c r="B348" i="111"/>
  <c r="E347" i="111"/>
  <c r="D347" i="111"/>
  <c r="C347" i="111"/>
  <c r="B347" i="111"/>
  <c r="E346" i="111"/>
  <c r="D346" i="111"/>
  <c r="C346" i="111"/>
  <c r="B346" i="111"/>
  <c r="E345" i="111"/>
  <c r="D345" i="111"/>
  <c r="C345" i="111"/>
  <c r="B345" i="111"/>
  <c r="E344" i="111"/>
  <c r="D344" i="111"/>
  <c r="C344" i="111"/>
  <c r="B344" i="111"/>
  <c r="E343" i="111"/>
  <c r="D343" i="111"/>
  <c r="C343" i="111"/>
  <c r="B343" i="111"/>
  <c r="E342" i="111"/>
  <c r="D342" i="111"/>
  <c r="C342" i="111"/>
  <c r="B342" i="111"/>
  <c r="E341" i="111"/>
  <c r="D341" i="111"/>
  <c r="C341" i="111"/>
  <c r="B341" i="111"/>
  <c r="E340" i="111"/>
  <c r="D340" i="111"/>
  <c r="C340" i="111"/>
  <c r="B340" i="111"/>
  <c r="E339" i="111"/>
  <c r="D339" i="111"/>
  <c r="C339" i="111"/>
  <c r="B339" i="111"/>
  <c r="E338" i="111"/>
  <c r="D338" i="111"/>
  <c r="C338" i="111"/>
  <c r="B338" i="111"/>
  <c r="E337" i="111"/>
  <c r="D337" i="111"/>
  <c r="C337" i="111"/>
  <c r="B337" i="111"/>
  <c r="E336" i="111"/>
  <c r="D336" i="111"/>
  <c r="C336" i="111"/>
  <c r="B336" i="111"/>
  <c r="E335" i="111"/>
  <c r="D335" i="111"/>
  <c r="C335" i="111"/>
  <c r="B335" i="111"/>
  <c r="E334" i="111"/>
  <c r="D334" i="111"/>
  <c r="C334" i="111"/>
  <c r="B334" i="111"/>
  <c r="E333" i="111"/>
  <c r="D333" i="111"/>
  <c r="C333" i="111"/>
  <c r="B333" i="111"/>
  <c r="E332" i="111"/>
  <c r="D332" i="111"/>
  <c r="C332" i="111"/>
  <c r="B332" i="111"/>
  <c r="E331" i="111"/>
  <c r="D331" i="111"/>
  <c r="C331" i="111"/>
  <c r="B331" i="111"/>
  <c r="E330" i="111"/>
  <c r="D330" i="111"/>
  <c r="C330" i="111"/>
  <c r="B330" i="111"/>
  <c r="E329" i="111"/>
  <c r="D329" i="111"/>
  <c r="C329" i="111"/>
  <c r="B329" i="111"/>
  <c r="E328" i="111"/>
  <c r="D328" i="111"/>
  <c r="C328" i="111"/>
  <c r="B328" i="111"/>
  <c r="E327" i="111"/>
  <c r="D327" i="111"/>
  <c r="C327" i="111"/>
  <c r="B327" i="111"/>
  <c r="E326" i="111"/>
  <c r="D326" i="111"/>
  <c r="C326" i="111"/>
  <c r="B326" i="111"/>
  <c r="E325" i="111"/>
  <c r="D325" i="111"/>
  <c r="C325" i="111"/>
  <c r="B325" i="111"/>
  <c r="E324" i="111"/>
  <c r="D324" i="111"/>
  <c r="C324" i="111"/>
  <c r="B324" i="111"/>
  <c r="E323" i="111"/>
  <c r="D323" i="111"/>
  <c r="C323" i="111"/>
  <c r="B323" i="111"/>
  <c r="E322" i="111"/>
  <c r="D322" i="111"/>
  <c r="C322" i="111"/>
  <c r="B322" i="111"/>
  <c r="E321" i="111"/>
  <c r="D321" i="111"/>
  <c r="C321" i="111"/>
  <c r="B321" i="111"/>
  <c r="E320" i="111"/>
  <c r="D320" i="111"/>
  <c r="C320" i="111"/>
  <c r="B320" i="111"/>
  <c r="E319" i="111"/>
  <c r="D319" i="111"/>
  <c r="C319" i="111"/>
  <c r="B319" i="111"/>
  <c r="E318" i="111"/>
  <c r="D318" i="111"/>
  <c r="C318" i="111"/>
  <c r="B318" i="111"/>
  <c r="E317" i="111"/>
  <c r="D317" i="111"/>
  <c r="C317" i="111"/>
  <c r="B317" i="111"/>
  <c r="E316" i="111"/>
  <c r="D316" i="111"/>
  <c r="C316" i="111"/>
  <c r="B316" i="111"/>
  <c r="E315" i="111"/>
  <c r="D315" i="111"/>
  <c r="C315" i="111"/>
  <c r="B315" i="111"/>
  <c r="E314" i="111"/>
  <c r="D314" i="111"/>
  <c r="C314" i="111"/>
  <c r="B314" i="111"/>
  <c r="E313" i="111"/>
  <c r="D313" i="111"/>
  <c r="C313" i="111"/>
  <c r="B313" i="111"/>
  <c r="E312" i="111"/>
  <c r="D312" i="111"/>
  <c r="C312" i="111"/>
  <c r="B312" i="111"/>
  <c r="E311" i="111"/>
  <c r="D311" i="111"/>
  <c r="C311" i="111"/>
  <c r="B311" i="111"/>
  <c r="E310" i="111"/>
  <c r="D310" i="111"/>
  <c r="C310" i="111"/>
  <c r="B310" i="111"/>
  <c r="E309" i="111"/>
  <c r="D309" i="111"/>
  <c r="C309" i="111"/>
  <c r="B309" i="111"/>
  <c r="E308" i="111"/>
  <c r="D308" i="111"/>
  <c r="C308" i="111"/>
  <c r="B308" i="111"/>
  <c r="E307" i="111"/>
  <c r="D307" i="111"/>
  <c r="C307" i="111"/>
  <c r="B307" i="111"/>
  <c r="E306" i="111"/>
  <c r="D306" i="111"/>
  <c r="C306" i="111"/>
  <c r="B306" i="111"/>
  <c r="E305" i="111"/>
  <c r="D305" i="111"/>
  <c r="C305" i="111"/>
  <c r="B305" i="111"/>
  <c r="E304" i="111"/>
  <c r="D304" i="111"/>
  <c r="C304" i="111"/>
  <c r="B304" i="111"/>
  <c r="E303" i="111"/>
  <c r="D303" i="111"/>
  <c r="C303" i="111"/>
  <c r="B303" i="111"/>
  <c r="E302" i="111"/>
  <c r="D302" i="111"/>
  <c r="C302" i="111"/>
  <c r="B302" i="111"/>
  <c r="E301" i="111"/>
  <c r="D301" i="111"/>
  <c r="C301" i="111"/>
  <c r="B301" i="111"/>
  <c r="E300" i="111"/>
  <c r="D300" i="111"/>
  <c r="C300" i="111"/>
  <c r="B300" i="111"/>
  <c r="E299" i="111"/>
  <c r="D299" i="111"/>
  <c r="C299" i="111"/>
  <c r="B299" i="111"/>
  <c r="E298" i="111"/>
  <c r="D298" i="111"/>
  <c r="C298" i="111"/>
  <c r="B298" i="111"/>
  <c r="E297" i="111"/>
  <c r="D297" i="111"/>
  <c r="C297" i="111"/>
  <c r="B297" i="111"/>
  <c r="E296" i="111"/>
  <c r="D296" i="111"/>
  <c r="C296" i="111"/>
  <c r="B296" i="111"/>
  <c r="E295" i="111"/>
  <c r="D295" i="111"/>
  <c r="C295" i="111"/>
  <c r="B295" i="111"/>
  <c r="E294" i="111"/>
  <c r="D294" i="111"/>
  <c r="C294" i="111"/>
  <c r="B294" i="111"/>
  <c r="E293" i="111"/>
  <c r="D293" i="111"/>
  <c r="C293" i="111"/>
  <c r="B293" i="111"/>
  <c r="E292" i="111"/>
  <c r="D292" i="111"/>
  <c r="C292" i="111"/>
  <c r="B292" i="111"/>
  <c r="E291" i="111"/>
  <c r="D291" i="111"/>
  <c r="C291" i="111"/>
  <c r="B291" i="111"/>
  <c r="E290" i="111"/>
  <c r="D290" i="111"/>
  <c r="C290" i="111"/>
  <c r="B290" i="111"/>
  <c r="E289" i="111"/>
  <c r="D289" i="111"/>
  <c r="C289" i="111"/>
  <c r="B289" i="111"/>
  <c r="E288" i="111"/>
  <c r="D288" i="111"/>
  <c r="C288" i="111"/>
  <c r="B288" i="111"/>
  <c r="E287" i="111"/>
  <c r="D287" i="111"/>
  <c r="C287" i="111"/>
  <c r="B287" i="111"/>
  <c r="E286" i="111"/>
  <c r="D286" i="111"/>
  <c r="C286" i="111"/>
  <c r="B286" i="111"/>
  <c r="E285" i="111"/>
  <c r="D285" i="111"/>
  <c r="C285" i="111"/>
  <c r="B285" i="111"/>
  <c r="E284" i="111"/>
  <c r="D284" i="111"/>
  <c r="C284" i="111"/>
  <c r="B284" i="111"/>
  <c r="E283" i="111"/>
  <c r="D283" i="111"/>
  <c r="C283" i="111"/>
  <c r="B283" i="111"/>
  <c r="E282" i="111"/>
  <c r="D282" i="111"/>
  <c r="C282" i="111"/>
  <c r="B282" i="111"/>
  <c r="E281" i="111"/>
  <c r="D281" i="111"/>
  <c r="C281" i="111"/>
  <c r="B281" i="111"/>
  <c r="E280" i="111"/>
  <c r="D280" i="111"/>
  <c r="C280" i="111"/>
  <c r="B280" i="111"/>
  <c r="E279" i="111"/>
  <c r="D279" i="111"/>
  <c r="C279" i="111"/>
  <c r="B279" i="111"/>
  <c r="E278" i="111"/>
  <c r="D278" i="111"/>
  <c r="C278" i="111"/>
  <c r="B278" i="111"/>
  <c r="E277" i="111"/>
  <c r="D277" i="111"/>
  <c r="C277" i="111"/>
  <c r="B277" i="111"/>
  <c r="E276" i="111"/>
  <c r="D276" i="111"/>
  <c r="C276" i="111"/>
  <c r="B276" i="111"/>
  <c r="E275" i="111"/>
  <c r="D275" i="111"/>
  <c r="C275" i="111"/>
  <c r="B275" i="111"/>
  <c r="E274" i="111"/>
  <c r="D274" i="111"/>
  <c r="C274" i="111"/>
  <c r="B274" i="111"/>
  <c r="E273" i="111"/>
  <c r="D273" i="111"/>
  <c r="C273" i="111"/>
  <c r="B273" i="111"/>
  <c r="E272" i="111"/>
  <c r="D272" i="111"/>
  <c r="C272" i="111"/>
  <c r="B272" i="111"/>
  <c r="E271" i="111"/>
  <c r="D271" i="111"/>
  <c r="C271" i="111"/>
  <c r="B271" i="111"/>
  <c r="E270" i="111"/>
  <c r="D270" i="111"/>
  <c r="C270" i="111"/>
  <c r="B270" i="111"/>
  <c r="E269" i="111"/>
  <c r="D269" i="111"/>
  <c r="C269" i="111"/>
  <c r="B269" i="111"/>
  <c r="E268" i="111"/>
  <c r="D268" i="111"/>
  <c r="C268" i="111"/>
  <c r="B268" i="111"/>
  <c r="E267" i="111"/>
  <c r="D267" i="111"/>
  <c r="C267" i="111"/>
  <c r="B267" i="111"/>
  <c r="E266" i="111"/>
  <c r="D266" i="111"/>
  <c r="C266" i="111"/>
  <c r="B266" i="111"/>
  <c r="E265" i="111"/>
  <c r="D265" i="111"/>
  <c r="C265" i="111"/>
  <c r="B265" i="111"/>
  <c r="E264" i="111"/>
  <c r="D264" i="111"/>
  <c r="C264" i="111"/>
  <c r="B264" i="111"/>
  <c r="E263" i="111"/>
  <c r="D263" i="111"/>
  <c r="C263" i="111"/>
  <c r="B263" i="111"/>
  <c r="E262" i="111"/>
  <c r="D262" i="111"/>
  <c r="C262" i="111"/>
  <c r="B262" i="111"/>
  <c r="E261" i="111"/>
  <c r="D261" i="111"/>
  <c r="C261" i="111"/>
  <c r="B261" i="111"/>
  <c r="E260" i="111"/>
  <c r="D260" i="111"/>
  <c r="C260" i="111"/>
  <c r="B260" i="111"/>
  <c r="E259" i="111"/>
  <c r="D259" i="111"/>
  <c r="C259" i="111"/>
  <c r="B259" i="111"/>
  <c r="E258" i="111"/>
  <c r="D258" i="111"/>
  <c r="C258" i="111"/>
  <c r="B258" i="111"/>
  <c r="E257" i="111"/>
  <c r="D257" i="111"/>
  <c r="C257" i="111"/>
  <c r="B257" i="111"/>
  <c r="E256" i="111"/>
  <c r="D256" i="111"/>
  <c r="C256" i="111"/>
  <c r="B256" i="111"/>
  <c r="E255" i="111"/>
  <c r="D255" i="111"/>
  <c r="C255" i="111"/>
  <c r="B255" i="111"/>
  <c r="E254" i="111"/>
  <c r="D254" i="111"/>
  <c r="C254" i="111"/>
  <c r="B254" i="111"/>
  <c r="E253" i="111"/>
  <c r="D253" i="111"/>
  <c r="C253" i="111"/>
  <c r="B253" i="111"/>
  <c r="E252" i="111"/>
  <c r="D252" i="111"/>
  <c r="C252" i="111"/>
  <c r="B252" i="111"/>
  <c r="E251" i="111"/>
  <c r="D251" i="111"/>
  <c r="C251" i="111"/>
  <c r="B251" i="111"/>
  <c r="E250" i="111"/>
  <c r="D250" i="111"/>
  <c r="C250" i="111"/>
  <c r="B250" i="111"/>
  <c r="E249" i="111"/>
  <c r="D249" i="111"/>
  <c r="C249" i="111"/>
  <c r="B249" i="111"/>
  <c r="E248" i="111"/>
  <c r="D248" i="111"/>
  <c r="C248" i="111"/>
  <c r="B248" i="111"/>
  <c r="E247" i="111"/>
  <c r="D247" i="111"/>
  <c r="C247" i="111"/>
  <c r="B247" i="111"/>
  <c r="E246" i="111"/>
  <c r="D246" i="111"/>
  <c r="C246" i="111"/>
  <c r="B246" i="111"/>
  <c r="E245" i="111"/>
  <c r="D245" i="111"/>
  <c r="C245" i="111"/>
  <c r="B245" i="111"/>
  <c r="E244" i="111"/>
  <c r="D244" i="111"/>
  <c r="C244" i="111"/>
  <c r="B244" i="111"/>
  <c r="E243" i="111"/>
  <c r="D243" i="111"/>
  <c r="C243" i="111"/>
  <c r="B243" i="111"/>
  <c r="E242" i="111"/>
  <c r="D242" i="111"/>
  <c r="C242" i="111"/>
  <c r="B242" i="111"/>
  <c r="E241" i="111"/>
  <c r="D241" i="111"/>
  <c r="C241" i="111"/>
  <c r="B241" i="111"/>
  <c r="E240" i="111"/>
  <c r="D240" i="111"/>
  <c r="C240" i="111"/>
  <c r="B240" i="111"/>
  <c r="E239" i="111"/>
  <c r="D239" i="111"/>
  <c r="C239" i="111"/>
  <c r="B239" i="111"/>
  <c r="E238" i="111"/>
  <c r="D238" i="111"/>
  <c r="C238" i="111"/>
  <c r="B238" i="111"/>
  <c r="E237" i="111"/>
  <c r="D237" i="111"/>
  <c r="C237" i="111"/>
  <c r="B237" i="111"/>
  <c r="E236" i="111"/>
  <c r="D236" i="111"/>
  <c r="C236" i="111"/>
  <c r="B236" i="111"/>
  <c r="E235" i="111"/>
  <c r="D235" i="111"/>
  <c r="C235" i="111"/>
  <c r="B235" i="111"/>
  <c r="E234" i="111"/>
  <c r="D234" i="111"/>
  <c r="C234" i="111"/>
  <c r="B234" i="111"/>
  <c r="E233" i="111"/>
  <c r="D233" i="111"/>
  <c r="C233" i="111"/>
  <c r="B233" i="111"/>
  <c r="E232" i="111"/>
  <c r="D232" i="111"/>
  <c r="C232" i="111"/>
  <c r="B232" i="111"/>
  <c r="E231" i="111"/>
  <c r="D231" i="111"/>
  <c r="C231" i="111"/>
  <c r="B231" i="111"/>
  <c r="E230" i="111"/>
  <c r="D230" i="111"/>
  <c r="C230" i="111"/>
  <c r="B230" i="111"/>
  <c r="E229" i="111"/>
  <c r="D229" i="111"/>
  <c r="C229" i="111"/>
  <c r="B229" i="111"/>
  <c r="E228" i="111"/>
  <c r="D228" i="111"/>
  <c r="C228" i="111"/>
  <c r="B228" i="111"/>
  <c r="E227" i="111"/>
  <c r="D227" i="111"/>
  <c r="C227" i="111"/>
  <c r="B227" i="111"/>
  <c r="E226" i="111"/>
  <c r="D226" i="111"/>
  <c r="C226" i="111"/>
  <c r="B226" i="111"/>
  <c r="E225" i="111"/>
  <c r="D225" i="111"/>
  <c r="C225" i="111"/>
  <c r="B225" i="111"/>
  <c r="E224" i="111"/>
  <c r="D224" i="111"/>
  <c r="C224" i="111"/>
  <c r="B224" i="111"/>
  <c r="E223" i="111"/>
  <c r="D223" i="111"/>
  <c r="C223" i="111"/>
  <c r="B223" i="111"/>
  <c r="E222" i="111"/>
  <c r="D222" i="111"/>
  <c r="C222" i="111"/>
  <c r="B222" i="111"/>
  <c r="E221" i="111"/>
  <c r="D221" i="111"/>
  <c r="C221" i="111"/>
  <c r="B221" i="111"/>
  <c r="E220" i="111"/>
  <c r="D220" i="111"/>
  <c r="C220" i="111"/>
  <c r="B220" i="111"/>
  <c r="E219" i="111"/>
  <c r="D219" i="111"/>
  <c r="C219" i="111"/>
  <c r="B219" i="111"/>
  <c r="E218" i="111"/>
  <c r="D218" i="111"/>
  <c r="C218" i="111"/>
  <c r="B218" i="111"/>
  <c r="E217" i="111"/>
  <c r="D217" i="111"/>
  <c r="C217" i="111"/>
  <c r="B217" i="111"/>
  <c r="E216" i="111"/>
  <c r="D216" i="111"/>
  <c r="C216" i="111"/>
  <c r="B216" i="111"/>
  <c r="E215" i="111"/>
  <c r="D215" i="111"/>
  <c r="C215" i="111"/>
  <c r="B215" i="111"/>
  <c r="E214" i="111"/>
  <c r="D214" i="111"/>
  <c r="C214" i="111"/>
  <c r="B214" i="111"/>
  <c r="E213" i="111"/>
  <c r="D213" i="111"/>
  <c r="C213" i="111"/>
  <c r="B213" i="111"/>
  <c r="E212" i="111"/>
  <c r="D212" i="111"/>
  <c r="C212" i="111"/>
  <c r="B212" i="111"/>
  <c r="E211" i="111"/>
  <c r="D211" i="111"/>
  <c r="C211" i="111"/>
  <c r="B211" i="111"/>
  <c r="E210" i="111"/>
  <c r="D210" i="111"/>
  <c r="C210" i="111"/>
  <c r="B210" i="111"/>
  <c r="E209" i="111"/>
  <c r="D209" i="111"/>
  <c r="C209" i="111"/>
  <c r="B209" i="111"/>
  <c r="E208" i="111"/>
  <c r="D208" i="111"/>
  <c r="C208" i="111"/>
  <c r="B208" i="111"/>
  <c r="E207" i="111"/>
  <c r="D207" i="111"/>
  <c r="C207" i="111"/>
  <c r="B207" i="111"/>
  <c r="E206" i="111"/>
  <c r="D206" i="111"/>
  <c r="C206" i="111"/>
  <c r="B206" i="111"/>
  <c r="E205" i="111"/>
  <c r="D205" i="111"/>
  <c r="C205" i="111"/>
  <c r="B205" i="111"/>
  <c r="E204" i="111"/>
  <c r="D204" i="111"/>
  <c r="C204" i="111"/>
  <c r="B204" i="111"/>
  <c r="E203" i="111"/>
  <c r="D203" i="111"/>
  <c r="C203" i="111"/>
  <c r="B203" i="111"/>
  <c r="E202" i="111"/>
  <c r="D202" i="111"/>
  <c r="C202" i="111"/>
  <c r="B202" i="111"/>
  <c r="E201" i="111"/>
  <c r="D201" i="111"/>
  <c r="C201" i="111"/>
  <c r="B201" i="111"/>
  <c r="E200" i="111"/>
  <c r="D200" i="111"/>
  <c r="C200" i="111"/>
  <c r="B200" i="111"/>
  <c r="E199" i="111"/>
  <c r="D199" i="111"/>
  <c r="C199" i="111"/>
  <c r="B199" i="111"/>
  <c r="E198" i="111"/>
  <c r="D198" i="111"/>
  <c r="C198" i="111"/>
  <c r="B198" i="111"/>
  <c r="E197" i="111"/>
  <c r="D197" i="111"/>
  <c r="C197" i="111"/>
  <c r="B197" i="111"/>
  <c r="E196" i="111"/>
  <c r="D196" i="111"/>
  <c r="C196" i="111"/>
  <c r="B196" i="111"/>
  <c r="E195" i="111"/>
  <c r="D195" i="111"/>
  <c r="C195" i="111"/>
  <c r="B195" i="111"/>
  <c r="E194" i="111"/>
  <c r="D194" i="111"/>
  <c r="C194" i="111"/>
  <c r="B194" i="111"/>
  <c r="E193" i="111"/>
  <c r="D193" i="111"/>
  <c r="C193" i="111"/>
  <c r="B193" i="111"/>
  <c r="E192" i="111"/>
  <c r="D192" i="111"/>
  <c r="C192" i="111"/>
  <c r="B192" i="111"/>
  <c r="E191" i="111"/>
  <c r="D191" i="111"/>
  <c r="C191" i="111"/>
  <c r="B191" i="111"/>
  <c r="E190" i="111"/>
  <c r="D190" i="111"/>
  <c r="C190" i="111"/>
  <c r="B190" i="111"/>
  <c r="E189" i="111"/>
  <c r="D189" i="111"/>
  <c r="C189" i="111"/>
  <c r="B189" i="111"/>
  <c r="E188" i="111"/>
  <c r="D188" i="111"/>
  <c r="C188" i="111"/>
  <c r="B188" i="111"/>
  <c r="E187" i="111"/>
  <c r="D187" i="111"/>
  <c r="C187" i="111"/>
  <c r="B187" i="111"/>
  <c r="E186" i="111"/>
  <c r="D186" i="111"/>
  <c r="C186" i="111"/>
  <c r="B186" i="111"/>
  <c r="E185" i="111"/>
  <c r="D185" i="111"/>
  <c r="C185" i="111"/>
  <c r="B185" i="111"/>
  <c r="E184" i="111"/>
  <c r="D184" i="111"/>
  <c r="C184" i="111"/>
  <c r="B184" i="111"/>
  <c r="E183" i="111"/>
  <c r="D183" i="111"/>
  <c r="C183" i="111"/>
  <c r="B183" i="111"/>
  <c r="E182" i="111"/>
  <c r="D182" i="111"/>
  <c r="C182" i="111"/>
  <c r="B182" i="111"/>
  <c r="E181" i="111"/>
  <c r="D181" i="111"/>
  <c r="C181" i="111"/>
  <c r="B181" i="111"/>
  <c r="E180" i="111"/>
  <c r="D180" i="111"/>
  <c r="C180" i="111"/>
  <c r="B180" i="111"/>
  <c r="E179" i="111"/>
  <c r="D179" i="111"/>
  <c r="C179" i="111"/>
  <c r="B179" i="111"/>
  <c r="E178" i="111"/>
  <c r="D178" i="111"/>
  <c r="C178" i="111"/>
  <c r="B178" i="111"/>
  <c r="E177" i="111"/>
  <c r="D177" i="111"/>
  <c r="C177" i="111"/>
  <c r="B177" i="111"/>
  <c r="E176" i="111"/>
  <c r="D176" i="111"/>
  <c r="C176" i="111"/>
  <c r="B176" i="111"/>
  <c r="E175" i="111"/>
  <c r="D175" i="111"/>
  <c r="C175" i="111"/>
  <c r="B175" i="111"/>
  <c r="E174" i="111"/>
  <c r="D174" i="111"/>
  <c r="C174" i="111"/>
  <c r="B174" i="111"/>
  <c r="E173" i="111"/>
  <c r="D173" i="111"/>
  <c r="C173" i="111"/>
  <c r="B173" i="111"/>
  <c r="E172" i="111"/>
  <c r="D172" i="111"/>
  <c r="C172" i="111"/>
  <c r="B172" i="111"/>
  <c r="E171" i="111"/>
  <c r="D171" i="111"/>
  <c r="C171" i="111"/>
  <c r="B171" i="111"/>
  <c r="E170" i="111"/>
  <c r="D170" i="111"/>
  <c r="C170" i="111"/>
  <c r="B170" i="111"/>
  <c r="E169" i="111"/>
  <c r="D169" i="111"/>
  <c r="C169" i="111"/>
  <c r="B169" i="111"/>
  <c r="E168" i="111"/>
  <c r="D168" i="111"/>
  <c r="C168" i="111"/>
  <c r="B168" i="111"/>
  <c r="E167" i="111"/>
  <c r="D167" i="111"/>
  <c r="C167" i="111"/>
  <c r="B167" i="111"/>
  <c r="E166" i="111"/>
  <c r="D166" i="111"/>
  <c r="C166" i="111"/>
  <c r="B166" i="111"/>
  <c r="E165" i="111"/>
  <c r="D165" i="111"/>
  <c r="C165" i="111"/>
  <c r="B165" i="111"/>
  <c r="E164" i="111"/>
  <c r="D164" i="111"/>
  <c r="C164" i="111"/>
  <c r="B164" i="111"/>
  <c r="E163" i="111"/>
  <c r="D163" i="111"/>
  <c r="C163" i="111"/>
  <c r="B163" i="111"/>
  <c r="E162" i="111"/>
  <c r="D162" i="111"/>
  <c r="C162" i="111"/>
  <c r="B162" i="111"/>
  <c r="E161" i="111"/>
  <c r="D161" i="111"/>
  <c r="C161" i="111"/>
  <c r="B161" i="111"/>
  <c r="E160" i="111"/>
  <c r="D160" i="111"/>
  <c r="C160" i="111"/>
  <c r="B160" i="111"/>
  <c r="E159" i="111"/>
  <c r="D159" i="111"/>
  <c r="C159" i="111"/>
  <c r="B159" i="111"/>
  <c r="E158" i="111"/>
  <c r="D158" i="111"/>
  <c r="C158" i="111"/>
  <c r="B158" i="111"/>
  <c r="E157" i="111"/>
  <c r="D157" i="111"/>
  <c r="C157" i="111"/>
  <c r="B157" i="111"/>
  <c r="E156" i="111"/>
  <c r="D156" i="111"/>
  <c r="C156" i="111"/>
  <c r="B156" i="111"/>
  <c r="E155" i="111"/>
  <c r="D155" i="111"/>
  <c r="C155" i="111"/>
  <c r="B155" i="111"/>
  <c r="E154" i="111"/>
  <c r="D154" i="111"/>
  <c r="C154" i="111"/>
  <c r="B154" i="111"/>
  <c r="E153" i="111"/>
  <c r="D153" i="111"/>
  <c r="C153" i="111"/>
  <c r="B153" i="111"/>
  <c r="E152" i="111"/>
  <c r="D152" i="111"/>
  <c r="C152" i="111"/>
  <c r="B152" i="111"/>
  <c r="E151" i="111"/>
  <c r="D151" i="111"/>
  <c r="C151" i="111"/>
  <c r="B151" i="111"/>
  <c r="E150" i="111"/>
  <c r="D150" i="111"/>
  <c r="C150" i="111"/>
  <c r="B150" i="111"/>
  <c r="E149" i="111"/>
  <c r="D149" i="111"/>
  <c r="C149" i="111"/>
  <c r="B149" i="111"/>
  <c r="E148" i="111"/>
  <c r="D148" i="111"/>
  <c r="C148" i="111"/>
  <c r="B148" i="111"/>
  <c r="E147" i="111"/>
  <c r="D147" i="111"/>
  <c r="C147" i="111"/>
  <c r="B147" i="111"/>
  <c r="E146" i="111"/>
  <c r="D146" i="111"/>
  <c r="C146" i="111"/>
  <c r="B146" i="111"/>
  <c r="E145" i="111"/>
  <c r="D145" i="111"/>
  <c r="C145" i="111"/>
  <c r="B145" i="111"/>
  <c r="E144" i="111"/>
  <c r="D144" i="111"/>
  <c r="C144" i="111"/>
  <c r="B144" i="111"/>
  <c r="E143" i="111"/>
  <c r="D143" i="111"/>
  <c r="C143" i="111"/>
  <c r="B143" i="111"/>
  <c r="E142" i="111"/>
  <c r="D142" i="111"/>
  <c r="C142" i="111"/>
  <c r="B142" i="111"/>
  <c r="E141" i="111"/>
  <c r="D141" i="111"/>
  <c r="C141" i="111"/>
  <c r="B141" i="111"/>
  <c r="E140" i="111"/>
  <c r="D140" i="111"/>
  <c r="C140" i="111"/>
  <c r="B140" i="111"/>
  <c r="E139" i="111"/>
  <c r="D139" i="111"/>
  <c r="C139" i="111"/>
  <c r="B139" i="111"/>
  <c r="E138" i="111"/>
  <c r="D138" i="111"/>
  <c r="C138" i="111"/>
  <c r="B138" i="111"/>
  <c r="E137" i="111"/>
  <c r="D137" i="111"/>
  <c r="C137" i="111"/>
  <c r="B137" i="111"/>
  <c r="E136" i="111"/>
  <c r="D136" i="111"/>
  <c r="C136" i="111"/>
  <c r="B136" i="111"/>
  <c r="E135" i="111"/>
  <c r="D135" i="111"/>
  <c r="C135" i="111"/>
  <c r="B135" i="111"/>
  <c r="E134" i="111"/>
  <c r="D134" i="111"/>
  <c r="C134" i="111"/>
  <c r="B134" i="111"/>
  <c r="E133" i="111"/>
  <c r="D133" i="111"/>
  <c r="C133" i="111"/>
  <c r="B133" i="111"/>
  <c r="E132" i="111"/>
  <c r="D132" i="111"/>
  <c r="C132" i="111"/>
  <c r="B132" i="111"/>
  <c r="E131" i="111"/>
  <c r="D131" i="111"/>
  <c r="C131" i="111"/>
  <c r="B131" i="111"/>
  <c r="E130" i="111"/>
  <c r="D130" i="111"/>
  <c r="C130" i="111"/>
  <c r="B130" i="111"/>
  <c r="E129" i="111"/>
  <c r="D129" i="111"/>
  <c r="C129" i="111"/>
  <c r="B129" i="111"/>
  <c r="E128" i="111"/>
  <c r="D128" i="111"/>
  <c r="C128" i="111"/>
  <c r="B128" i="111"/>
  <c r="E127" i="111"/>
  <c r="D127" i="111"/>
  <c r="C127" i="111"/>
  <c r="B127" i="111"/>
  <c r="E126" i="111"/>
  <c r="D126" i="111"/>
  <c r="C126" i="111"/>
  <c r="B126" i="111"/>
  <c r="E125" i="111"/>
  <c r="D125" i="111"/>
  <c r="C125" i="111"/>
  <c r="B125" i="111"/>
  <c r="E124" i="111"/>
  <c r="D124" i="111"/>
  <c r="C124" i="111"/>
  <c r="B124" i="111"/>
  <c r="E123" i="111"/>
  <c r="D123" i="111"/>
  <c r="C123" i="111"/>
  <c r="B123" i="111"/>
  <c r="E122" i="111"/>
  <c r="D122" i="111"/>
  <c r="C122" i="111"/>
  <c r="B122" i="111"/>
  <c r="E121" i="111"/>
  <c r="D121" i="111"/>
  <c r="C121" i="111"/>
  <c r="B121" i="111"/>
  <c r="E120" i="111"/>
  <c r="D120" i="111"/>
  <c r="C120" i="111"/>
  <c r="B120" i="111"/>
  <c r="E119" i="111"/>
  <c r="D119" i="111"/>
  <c r="C119" i="111"/>
  <c r="B119" i="111"/>
  <c r="E118" i="111"/>
  <c r="D118" i="111"/>
  <c r="C118" i="111"/>
  <c r="B118" i="111"/>
  <c r="E117" i="111"/>
  <c r="D117" i="111"/>
  <c r="C117" i="111"/>
  <c r="B117" i="111"/>
  <c r="E116" i="111"/>
  <c r="D116" i="111"/>
  <c r="C116" i="111"/>
  <c r="B116" i="111"/>
  <c r="E115" i="111"/>
  <c r="D115" i="111"/>
  <c r="C115" i="111"/>
  <c r="B115" i="111"/>
  <c r="E114" i="111"/>
  <c r="D114" i="111"/>
  <c r="C114" i="111"/>
  <c r="B114" i="111"/>
  <c r="E113" i="111"/>
  <c r="D113" i="111"/>
  <c r="C113" i="111"/>
  <c r="B113" i="111"/>
  <c r="E112" i="111"/>
  <c r="D112" i="111"/>
  <c r="C112" i="111"/>
  <c r="B112" i="111"/>
  <c r="E111" i="111"/>
  <c r="D111" i="111"/>
  <c r="C111" i="111"/>
  <c r="B111" i="111"/>
  <c r="E110" i="111"/>
  <c r="D110" i="111"/>
  <c r="C110" i="111"/>
  <c r="B110" i="111"/>
  <c r="E109" i="111"/>
  <c r="D109" i="111"/>
  <c r="C109" i="111"/>
  <c r="B109" i="111"/>
  <c r="E108" i="111"/>
  <c r="D108" i="111"/>
  <c r="C108" i="111"/>
  <c r="B108" i="111"/>
  <c r="E107" i="111"/>
  <c r="D107" i="111"/>
  <c r="C107" i="111"/>
  <c r="B107" i="111"/>
  <c r="E106" i="111"/>
  <c r="D106" i="111"/>
  <c r="C106" i="111"/>
  <c r="B106" i="111"/>
  <c r="E105" i="111"/>
  <c r="D105" i="111"/>
  <c r="C105" i="111"/>
  <c r="B105" i="111"/>
  <c r="E104" i="111"/>
  <c r="D104" i="111"/>
  <c r="C104" i="111"/>
  <c r="B104" i="111"/>
  <c r="E103" i="111"/>
  <c r="D103" i="111"/>
  <c r="C103" i="111"/>
  <c r="B103" i="111"/>
  <c r="E102" i="111"/>
  <c r="D102" i="111"/>
  <c r="C102" i="111"/>
  <c r="B102" i="111"/>
  <c r="E101" i="111"/>
  <c r="D101" i="111"/>
  <c r="C101" i="111"/>
  <c r="B101" i="111"/>
  <c r="E100" i="111"/>
  <c r="D100" i="111"/>
  <c r="C100" i="111"/>
  <c r="B100" i="111"/>
  <c r="E99" i="111"/>
  <c r="D99" i="111"/>
  <c r="C99" i="111"/>
  <c r="B99" i="111"/>
  <c r="E98" i="111"/>
  <c r="D98" i="111"/>
  <c r="C98" i="111"/>
  <c r="B98" i="111"/>
  <c r="E97" i="111"/>
  <c r="D97" i="111"/>
  <c r="C97" i="111"/>
  <c r="B97" i="111"/>
  <c r="E96" i="111"/>
  <c r="D96" i="111"/>
  <c r="C96" i="111"/>
  <c r="B96" i="111"/>
  <c r="E95" i="111"/>
  <c r="D95" i="111"/>
  <c r="C95" i="111"/>
  <c r="B95" i="111"/>
  <c r="E94" i="111"/>
  <c r="D94" i="111"/>
  <c r="C94" i="111"/>
  <c r="B94" i="111"/>
  <c r="E93" i="111"/>
  <c r="D93" i="111"/>
  <c r="C93" i="111"/>
  <c r="B93" i="111"/>
  <c r="E92" i="111"/>
  <c r="D92" i="111"/>
  <c r="C92" i="111"/>
  <c r="B92" i="111"/>
  <c r="E91" i="111"/>
  <c r="D91" i="111"/>
  <c r="C91" i="111"/>
  <c r="B91" i="111"/>
  <c r="E90" i="111"/>
  <c r="D90" i="111"/>
  <c r="C90" i="111"/>
  <c r="B90" i="111"/>
  <c r="E89" i="111"/>
  <c r="D89" i="111"/>
  <c r="C89" i="111"/>
  <c r="B89" i="111"/>
  <c r="E88" i="111"/>
  <c r="D88" i="111"/>
  <c r="C88" i="111"/>
  <c r="B88" i="111"/>
  <c r="E87" i="111"/>
  <c r="D87" i="111"/>
  <c r="C87" i="111"/>
  <c r="B87" i="111"/>
  <c r="E86" i="111"/>
  <c r="D86" i="111"/>
  <c r="C86" i="111"/>
  <c r="B86" i="111"/>
  <c r="E85" i="111"/>
  <c r="D85" i="111"/>
  <c r="C85" i="111"/>
  <c r="B85" i="111"/>
  <c r="E84" i="111"/>
  <c r="D84" i="111"/>
  <c r="C84" i="111"/>
  <c r="B84" i="111"/>
  <c r="E83" i="111"/>
  <c r="D83" i="111"/>
  <c r="C83" i="111"/>
  <c r="B83" i="111"/>
  <c r="E82" i="111"/>
  <c r="D82" i="111"/>
  <c r="C82" i="111"/>
  <c r="B82" i="111"/>
  <c r="E81" i="111"/>
  <c r="D81" i="111"/>
  <c r="C81" i="111"/>
  <c r="B81" i="111"/>
  <c r="E80" i="111"/>
  <c r="D80" i="111"/>
  <c r="C80" i="111"/>
  <c r="B80" i="111"/>
  <c r="E79" i="111"/>
  <c r="D79" i="111"/>
  <c r="C79" i="111"/>
  <c r="B79" i="111"/>
  <c r="E78" i="111"/>
  <c r="D78" i="111"/>
  <c r="C78" i="111"/>
  <c r="B78" i="111"/>
  <c r="E77" i="111"/>
  <c r="D77" i="111"/>
  <c r="C77" i="111"/>
  <c r="B77" i="111"/>
  <c r="E76" i="111"/>
  <c r="D76" i="111"/>
  <c r="C76" i="111"/>
  <c r="B76" i="111"/>
  <c r="E75" i="111"/>
  <c r="D75" i="111"/>
  <c r="C75" i="111"/>
  <c r="B75" i="111"/>
  <c r="E74" i="111"/>
  <c r="D74" i="111"/>
  <c r="C74" i="111"/>
  <c r="B74" i="111"/>
  <c r="E73" i="111"/>
  <c r="D73" i="111"/>
  <c r="C73" i="111"/>
  <c r="B73" i="111"/>
  <c r="E72" i="111"/>
  <c r="D72" i="111"/>
  <c r="C72" i="111"/>
  <c r="B72" i="111"/>
  <c r="E71" i="111"/>
  <c r="D71" i="111"/>
  <c r="C71" i="111"/>
  <c r="B71" i="111"/>
  <c r="E70" i="111"/>
  <c r="D70" i="111"/>
  <c r="C70" i="111"/>
  <c r="B70" i="111"/>
  <c r="E69" i="111"/>
  <c r="D69" i="111"/>
  <c r="C69" i="111"/>
  <c r="B69" i="111"/>
  <c r="E68" i="111"/>
  <c r="D68" i="111"/>
  <c r="C68" i="111"/>
  <c r="B68" i="111"/>
  <c r="E67" i="111"/>
  <c r="D67" i="111"/>
  <c r="C67" i="111"/>
  <c r="B67" i="111"/>
  <c r="E66" i="111"/>
  <c r="D66" i="111"/>
  <c r="C66" i="111"/>
  <c r="B66" i="111"/>
  <c r="E65" i="111"/>
  <c r="D65" i="111"/>
  <c r="C65" i="111"/>
  <c r="B65" i="111"/>
  <c r="E64" i="111"/>
  <c r="D64" i="111"/>
  <c r="C64" i="111"/>
  <c r="B64" i="111"/>
  <c r="E63" i="111"/>
  <c r="D63" i="111"/>
  <c r="C63" i="111"/>
  <c r="B63" i="111"/>
  <c r="E62" i="111"/>
  <c r="D62" i="111"/>
  <c r="C62" i="111"/>
  <c r="B62" i="111"/>
  <c r="E61" i="111"/>
  <c r="D61" i="111"/>
  <c r="C61" i="111"/>
  <c r="B61" i="111"/>
  <c r="E60" i="111"/>
  <c r="D60" i="111"/>
  <c r="C60" i="111"/>
  <c r="B60" i="111"/>
  <c r="E59" i="111"/>
  <c r="D59" i="111"/>
  <c r="C59" i="111"/>
  <c r="B59" i="111"/>
  <c r="E58" i="111"/>
  <c r="D58" i="111"/>
  <c r="C58" i="111"/>
  <c r="B58" i="111"/>
  <c r="E57" i="111"/>
  <c r="D57" i="111"/>
  <c r="C57" i="111"/>
  <c r="B57" i="111"/>
  <c r="E56" i="111"/>
  <c r="D56" i="111"/>
  <c r="C56" i="111"/>
  <c r="B56" i="111"/>
  <c r="E55" i="111"/>
  <c r="D55" i="111"/>
  <c r="C55" i="111"/>
  <c r="B55" i="111"/>
  <c r="E54" i="111"/>
  <c r="D54" i="111"/>
  <c r="C54" i="111"/>
  <c r="B54" i="111"/>
  <c r="E53" i="111"/>
  <c r="D53" i="111"/>
  <c r="C53" i="111"/>
  <c r="B53" i="111"/>
  <c r="E52" i="111"/>
  <c r="D52" i="111"/>
  <c r="C52" i="111"/>
  <c r="B52" i="111"/>
  <c r="E51" i="111"/>
  <c r="D51" i="111"/>
  <c r="C51" i="111"/>
  <c r="B51" i="111"/>
  <c r="E50" i="111"/>
  <c r="D50" i="111"/>
  <c r="C50" i="111"/>
  <c r="B50" i="111"/>
  <c r="E49" i="111"/>
  <c r="D49" i="111"/>
  <c r="C49" i="111"/>
  <c r="B49" i="111"/>
  <c r="E48" i="111"/>
  <c r="D48" i="111"/>
  <c r="C48" i="111"/>
  <c r="B48" i="111"/>
  <c r="E47" i="111"/>
  <c r="D47" i="111"/>
  <c r="C47" i="111"/>
  <c r="B47" i="111"/>
  <c r="E46" i="111"/>
  <c r="D46" i="111"/>
  <c r="C46" i="111"/>
  <c r="B46" i="111"/>
  <c r="E45" i="111"/>
  <c r="D45" i="111"/>
  <c r="C45" i="111"/>
  <c r="B45" i="111"/>
  <c r="E44" i="111"/>
  <c r="D44" i="111"/>
  <c r="C44" i="111"/>
  <c r="B44" i="111"/>
  <c r="E43" i="111"/>
  <c r="D43" i="111"/>
  <c r="C43" i="111"/>
  <c r="B43" i="111"/>
  <c r="E42" i="111"/>
  <c r="D42" i="111"/>
  <c r="C42" i="111"/>
  <c r="B42" i="111"/>
  <c r="E41" i="111"/>
  <c r="D41" i="111"/>
  <c r="C41" i="111"/>
  <c r="B41" i="111"/>
  <c r="E40" i="111"/>
  <c r="D40" i="111"/>
  <c r="C40" i="111"/>
  <c r="B40" i="111"/>
  <c r="E39" i="111"/>
  <c r="D39" i="111"/>
  <c r="C39" i="111"/>
  <c r="B39" i="111"/>
  <c r="E38" i="111"/>
  <c r="D38" i="111"/>
  <c r="C38" i="111"/>
  <c r="B38" i="111"/>
  <c r="E37" i="111"/>
  <c r="D37" i="111"/>
  <c r="C37" i="111"/>
  <c r="B37" i="111"/>
  <c r="E36" i="111"/>
  <c r="D36" i="111"/>
  <c r="C36" i="111"/>
  <c r="B36" i="111"/>
  <c r="E35" i="111"/>
  <c r="D35" i="111"/>
  <c r="C35" i="111"/>
  <c r="B35" i="111"/>
  <c r="E34" i="111"/>
  <c r="D34" i="111"/>
  <c r="C34" i="111"/>
  <c r="B34" i="111"/>
  <c r="E33" i="111"/>
  <c r="D33" i="111"/>
  <c r="C33" i="111"/>
  <c r="B33" i="111"/>
  <c r="E32" i="111"/>
  <c r="D32" i="111"/>
  <c r="C32" i="111"/>
  <c r="B32" i="111"/>
  <c r="E31" i="111"/>
  <c r="D31" i="111"/>
  <c r="C31" i="111"/>
  <c r="B31" i="111"/>
  <c r="E30" i="111"/>
  <c r="D30" i="111"/>
  <c r="C30" i="111"/>
  <c r="B30" i="111"/>
  <c r="E29" i="111"/>
  <c r="D29" i="111"/>
  <c r="C29" i="111"/>
  <c r="B29" i="111"/>
  <c r="E28" i="111"/>
  <c r="D28" i="111"/>
  <c r="C28" i="111"/>
  <c r="B28" i="111"/>
  <c r="E27" i="111"/>
  <c r="D27" i="111"/>
  <c r="C27" i="111"/>
  <c r="B27" i="111"/>
  <c r="E26" i="111"/>
  <c r="D26" i="111"/>
  <c r="C26" i="111"/>
  <c r="B26" i="111"/>
  <c r="E25" i="111"/>
  <c r="D25" i="111"/>
  <c r="C25" i="111"/>
  <c r="B25" i="111"/>
  <c r="E24" i="111"/>
  <c r="D24" i="111"/>
  <c r="C24" i="111"/>
  <c r="B24" i="111"/>
  <c r="E23" i="111"/>
  <c r="D23" i="111"/>
  <c r="C23" i="111"/>
  <c r="B23" i="111"/>
  <c r="E22" i="111"/>
  <c r="D22" i="111"/>
  <c r="C22" i="111"/>
  <c r="B22" i="111"/>
  <c r="E21" i="111"/>
  <c r="D21" i="111"/>
  <c r="C21" i="111"/>
  <c r="B21" i="111"/>
  <c r="E20" i="111"/>
  <c r="D20" i="111"/>
  <c r="C20" i="111"/>
  <c r="B20" i="111"/>
  <c r="E19" i="111"/>
  <c r="D19" i="111"/>
  <c r="C19" i="111"/>
  <c r="B19" i="111"/>
  <c r="E18" i="111"/>
  <c r="D18" i="111"/>
  <c r="C18" i="111"/>
  <c r="B18" i="111"/>
  <c r="E17" i="111"/>
  <c r="D17" i="111"/>
  <c r="C17" i="111"/>
  <c r="B17" i="111"/>
  <c r="E16" i="111"/>
  <c r="D16" i="111"/>
  <c r="C16" i="111"/>
  <c r="B16" i="111"/>
  <c r="E15" i="111"/>
  <c r="D15" i="111"/>
  <c r="C15" i="111"/>
  <c r="B15" i="111"/>
  <c r="E14" i="111"/>
  <c r="D14" i="111"/>
  <c r="C14" i="111"/>
  <c r="B14" i="111"/>
  <c r="E13" i="111"/>
  <c r="D13" i="111"/>
  <c r="C13" i="111"/>
  <c r="B13" i="111"/>
  <c r="E12" i="111"/>
  <c r="D12" i="111"/>
  <c r="C12" i="111"/>
  <c r="B12" i="111"/>
  <c r="E11" i="111"/>
  <c r="D11" i="111"/>
  <c r="C11" i="111"/>
  <c r="B11" i="111"/>
  <c r="E10" i="111"/>
  <c r="D10" i="111"/>
  <c r="C10" i="111"/>
  <c r="B10" i="111"/>
  <c r="E9" i="111"/>
  <c r="D9" i="111"/>
  <c r="C9" i="111"/>
  <c r="B9" i="111"/>
  <c r="E8" i="111"/>
  <c r="D8" i="111"/>
  <c r="C8" i="111"/>
  <c r="B8" i="111"/>
  <c r="E7" i="111"/>
  <c r="D7" i="111"/>
  <c r="C7" i="111"/>
  <c r="B7" i="111"/>
  <c r="X4" i="111"/>
  <c r="E4" i="111"/>
  <c r="D4" i="111"/>
  <c r="X3" i="111"/>
  <c r="Z2" i="111"/>
  <c r="Y2" i="111"/>
  <c r="X2" i="111"/>
  <c r="H2" i="111"/>
  <c r="X1" i="111"/>
  <c r="H1" i="111"/>
  <c r="D359" i="110"/>
  <c r="C359" i="110"/>
  <c r="K358" i="110"/>
  <c r="E358" i="110"/>
  <c r="K357" i="110"/>
  <c r="F357" i="110"/>
  <c r="E357" i="110"/>
  <c r="E356" i="110"/>
  <c r="D356" i="110"/>
  <c r="C356" i="110"/>
  <c r="B356" i="110"/>
  <c r="E355" i="110"/>
  <c r="D355" i="110"/>
  <c r="C355" i="110"/>
  <c r="B355" i="110"/>
  <c r="E354" i="110"/>
  <c r="D354" i="110"/>
  <c r="C354" i="110"/>
  <c r="B354" i="110"/>
  <c r="E353" i="110"/>
  <c r="D353" i="110"/>
  <c r="C353" i="110"/>
  <c r="B353" i="110"/>
  <c r="E352" i="110"/>
  <c r="D352" i="110"/>
  <c r="C352" i="110"/>
  <c r="B352" i="110"/>
  <c r="E351" i="110"/>
  <c r="D351" i="110"/>
  <c r="C351" i="110"/>
  <c r="B351" i="110"/>
  <c r="E350" i="110"/>
  <c r="D350" i="110"/>
  <c r="C350" i="110"/>
  <c r="B350" i="110"/>
  <c r="E349" i="110"/>
  <c r="D349" i="110"/>
  <c r="C349" i="110"/>
  <c r="B349" i="110"/>
  <c r="E348" i="110"/>
  <c r="D348" i="110"/>
  <c r="C348" i="110"/>
  <c r="B348" i="110"/>
  <c r="E347" i="110"/>
  <c r="D347" i="110"/>
  <c r="C347" i="110"/>
  <c r="B347" i="110"/>
  <c r="E346" i="110"/>
  <c r="D346" i="110"/>
  <c r="C346" i="110"/>
  <c r="B346" i="110"/>
  <c r="E345" i="110"/>
  <c r="D345" i="110"/>
  <c r="C345" i="110"/>
  <c r="B345" i="110"/>
  <c r="E344" i="110"/>
  <c r="D344" i="110"/>
  <c r="C344" i="110"/>
  <c r="B344" i="110"/>
  <c r="E343" i="110"/>
  <c r="D343" i="110"/>
  <c r="C343" i="110"/>
  <c r="B343" i="110"/>
  <c r="E342" i="110"/>
  <c r="D342" i="110"/>
  <c r="C342" i="110"/>
  <c r="B342" i="110"/>
  <c r="E341" i="110"/>
  <c r="D341" i="110"/>
  <c r="C341" i="110"/>
  <c r="B341" i="110"/>
  <c r="E340" i="110"/>
  <c r="D340" i="110"/>
  <c r="C340" i="110"/>
  <c r="B340" i="110"/>
  <c r="E339" i="110"/>
  <c r="D339" i="110"/>
  <c r="C339" i="110"/>
  <c r="B339" i="110"/>
  <c r="E338" i="110"/>
  <c r="D338" i="110"/>
  <c r="C338" i="110"/>
  <c r="B338" i="110"/>
  <c r="E337" i="110"/>
  <c r="D337" i="110"/>
  <c r="C337" i="110"/>
  <c r="B337" i="110"/>
  <c r="E336" i="110"/>
  <c r="D336" i="110"/>
  <c r="C336" i="110"/>
  <c r="B336" i="110"/>
  <c r="E335" i="110"/>
  <c r="D335" i="110"/>
  <c r="C335" i="110"/>
  <c r="B335" i="110"/>
  <c r="E334" i="110"/>
  <c r="D334" i="110"/>
  <c r="C334" i="110"/>
  <c r="B334" i="110"/>
  <c r="E333" i="110"/>
  <c r="D333" i="110"/>
  <c r="C333" i="110"/>
  <c r="B333" i="110"/>
  <c r="E332" i="110"/>
  <c r="D332" i="110"/>
  <c r="C332" i="110"/>
  <c r="B332" i="110"/>
  <c r="E331" i="110"/>
  <c r="D331" i="110"/>
  <c r="C331" i="110"/>
  <c r="B331" i="110"/>
  <c r="E330" i="110"/>
  <c r="D330" i="110"/>
  <c r="C330" i="110"/>
  <c r="B330" i="110"/>
  <c r="E329" i="110"/>
  <c r="D329" i="110"/>
  <c r="C329" i="110"/>
  <c r="B329" i="110"/>
  <c r="E328" i="110"/>
  <c r="D328" i="110"/>
  <c r="C328" i="110"/>
  <c r="B328" i="110"/>
  <c r="E327" i="110"/>
  <c r="D327" i="110"/>
  <c r="C327" i="110"/>
  <c r="B327" i="110"/>
  <c r="E326" i="110"/>
  <c r="D326" i="110"/>
  <c r="C326" i="110"/>
  <c r="B326" i="110"/>
  <c r="E325" i="110"/>
  <c r="D325" i="110"/>
  <c r="C325" i="110"/>
  <c r="B325" i="110"/>
  <c r="E324" i="110"/>
  <c r="D324" i="110"/>
  <c r="C324" i="110"/>
  <c r="B324" i="110"/>
  <c r="E323" i="110"/>
  <c r="D323" i="110"/>
  <c r="C323" i="110"/>
  <c r="B323" i="110"/>
  <c r="E322" i="110"/>
  <c r="D322" i="110"/>
  <c r="C322" i="110"/>
  <c r="B322" i="110"/>
  <c r="E321" i="110"/>
  <c r="D321" i="110"/>
  <c r="C321" i="110"/>
  <c r="B321" i="110"/>
  <c r="E320" i="110"/>
  <c r="D320" i="110"/>
  <c r="C320" i="110"/>
  <c r="B320" i="110"/>
  <c r="E319" i="110"/>
  <c r="D319" i="110"/>
  <c r="C319" i="110"/>
  <c r="B319" i="110"/>
  <c r="E318" i="110"/>
  <c r="D318" i="110"/>
  <c r="C318" i="110"/>
  <c r="B318" i="110"/>
  <c r="E317" i="110"/>
  <c r="D317" i="110"/>
  <c r="C317" i="110"/>
  <c r="B317" i="110"/>
  <c r="E316" i="110"/>
  <c r="D316" i="110"/>
  <c r="C316" i="110"/>
  <c r="B316" i="110"/>
  <c r="E315" i="110"/>
  <c r="D315" i="110"/>
  <c r="C315" i="110"/>
  <c r="B315" i="110"/>
  <c r="E314" i="110"/>
  <c r="D314" i="110"/>
  <c r="C314" i="110"/>
  <c r="B314" i="110"/>
  <c r="E313" i="110"/>
  <c r="D313" i="110"/>
  <c r="C313" i="110"/>
  <c r="B313" i="110"/>
  <c r="E312" i="110"/>
  <c r="D312" i="110"/>
  <c r="C312" i="110"/>
  <c r="B312" i="110"/>
  <c r="E311" i="110"/>
  <c r="D311" i="110"/>
  <c r="C311" i="110"/>
  <c r="B311" i="110"/>
  <c r="E310" i="110"/>
  <c r="D310" i="110"/>
  <c r="C310" i="110"/>
  <c r="B310" i="110"/>
  <c r="E309" i="110"/>
  <c r="D309" i="110"/>
  <c r="C309" i="110"/>
  <c r="B309" i="110"/>
  <c r="E308" i="110"/>
  <c r="D308" i="110"/>
  <c r="C308" i="110"/>
  <c r="B308" i="110"/>
  <c r="E307" i="110"/>
  <c r="D307" i="110"/>
  <c r="C307" i="110"/>
  <c r="B307" i="110"/>
  <c r="E306" i="110"/>
  <c r="D306" i="110"/>
  <c r="C306" i="110"/>
  <c r="B306" i="110"/>
  <c r="E305" i="110"/>
  <c r="D305" i="110"/>
  <c r="C305" i="110"/>
  <c r="B305" i="110"/>
  <c r="E304" i="110"/>
  <c r="D304" i="110"/>
  <c r="C304" i="110"/>
  <c r="B304" i="110"/>
  <c r="E303" i="110"/>
  <c r="D303" i="110"/>
  <c r="C303" i="110"/>
  <c r="B303" i="110"/>
  <c r="E302" i="110"/>
  <c r="D302" i="110"/>
  <c r="C302" i="110"/>
  <c r="B302" i="110"/>
  <c r="E301" i="110"/>
  <c r="D301" i="110"/>
  <c r="C301" i="110"/>
  <c r="B301" i="110"/>
  <c r="E300" i="110"/>
  <c r="D300" i="110"/>
  <c r="C300" i="110"/>
  <c r="B300" i="110"/>
  <c r="E299" i="110"/>
  <c r="D299" i="110"/>
  <c r="C299" i="110"/>
  <c r="B299" i="110"/>
  <c r="E298" i="110"/>
  <c r="D298" i="110"/>
  <c r="C298" i="110"/>
  <c r="B298" i="110"/>
  <c r="E297" i="110"/>
  <c r="D297" i="110"/>
  <c r="C297" i="110"/>
  <c r="B297" i="110"/>
  <c r="E296" i="110"/>
  <c r="D296" i="110"/>
  <c r="C296" i="110"/>
  <c r="B296" i="110"/>
  <c r="E295" i="110"/>
  <c r="D295" i="110"/>
  <c r="C295" i="110"/>
  <c r="B295" i="110"/>
  <c r="E294" i="110"/>
  <c r="D294" i="110"/>
  <c r="C294" i="110"/>
  <c r="B294" i="110"/>
  <c r="E293" i="110"/>
  <c r="D293" i="110"/>
  <c r="C293" i="110"/>
  <c r="B293" i="110"/>
  <c r="E292" i="110"/>
  <c r="D292" i="110"/>
  <c r="C292" i="110"/>
  <c r="B292" i="110"/>
  <c r="E291" i="110"/>
  <c r="D291" i="110"/>
  <c r="C291" i="110"/>
  <c r="B291" i="110"/>
  <c r="E290" i="110"/>
  <c r="D290" i="110"/>
  <c r="C290" i="110"/>
  <c r="B290" i="110"/>
  <c r="E289" i="110"/>
  <c r="D289" i="110"/>
  <c r="C289" i="110"/>
  <c r="B289" i="110"/>
  <c r="E288" i="110"/>
  <c r="D288" i="110"/>
  <c r="C288" i="110"/>
  <c r="B288" i="110"/>
  <c r="E287" i="110"/>
  <c r="D287" i="110"/>
  <c r="C287" i="110"/>
  <c r="B287" i="110"/>
  <c r="E286" i="110"/>
  <c r="D286" i="110"/>
  <c r="C286" i="110"/>
  <c r="B286" i="110"/>
  <c r="E285" i="110"/>
  <c r="D285" i="110"/>
  <c r="C285" i="110"/>
  <c r="B285" i="110"/>
  <c r="E284" i="110"/>
  <c r="D284" i="110"/>
  <c r="C284" i="110"/>
  <c r="B284" i="110"/>
  <c r="E283" i="110"/>
  <c r="D283" i="110"/>
  <c r="C283" i="110"/>
  <c r="B283" i="110"/>
  <c r="E282" i="110"/>
  <c r="D282" i="110"/>
  <c r="C282" i="110"/>
  <c r="B282" i="110"/>
  <c r="E281" i="110"/>
  <c r="D281" i="110"/>
  <c r="C281" i="110"/>
  <c r="B281" i="110"/>
  <c r="E280" i="110"/>
  <c r="D280" i="110"/>
  <c r="C280" i="110"/>
  <c r="B280" i="110"/>
  <c r="E279" i="110"/>
  <c r="D279" i="110"/>
  <c r="C279" i="110"/>
  <c r="B279" i="110"/>
  <c r="E278" i="110"/>
  <c r="D278" i="110"/>
  <c r="C278" i="110"/>
  <c r="B278" i="110"/>
  <c r="E277" i="110"/>
  <c r="D277" i="110"/>
  <c r="C277" i="110"/>
  <c r="B277" i="110"/>
  <c r="E276" i="110"/>
  <c r="D276" i="110"/>
  <c r="C276" i="110"/>
  <c r="B276" i="110"/>
  <c r="E275" i="110"/>
  <c r="D275" i="110"/>
  <c r="C275" i="110"/>
  <c r="B275" i="110"/>
  <c r="E274" i="110"/>
  <c r="D274" i="110"/>
  <c r="C274" i="110"/>
  <c r="B274" i="110"/>
  <c r="E273" i="110"/>
  <c r="D273" i="110"/>
  <c r="C273" i="110"/>
  <c r="B273" i="110"/>
  <c r="E272" i="110"/>
  <c r="D272" i="110"/>
  <c r="C272" i="110"/>
  <c r="B272" i="110"/>
  <c r="E271" i="110"/>
  <c r="D271" i="110"/>
  <c r="C271" i="110"/>
  <c r="B271" i="110"/>
  <c r="E270" i="110"/>
  <c r="D270" i="110"/>
  <c r="C270" i="110"/>
  <c r="B270" i="110"/>
  <c r="E269" i="110"/>
  <c r="D269" i="110"/>
  <c r="C269" i="110"/>
  <c r="B269" i="110"/>
  <c r="E268" i="110"/>
  <c r="D268" i="110"/>
  <c r="C268" i="110"/>
  <c r="B268" i="110"/>
  <c r="E267" i="110"/>
  <c r="D267" i="110"/>
  <c r="C267" i="110"/>
  <c r="B267" i="110"/>
  <c r="E266" i="110"/>
  <c r="D266" i="110"/>
  <c r="C266" i="110"/>
  <c r="B266" i="110"/>
  <c r="E265" i="110"/>
  <c r="D265" i="110"/>
  <c r="C265" i="110"/>
  <c r="B265" i="110"/>
  <c r="E264" i="110"/>
  <c r="D264" i="110"/>
  <c r="C264" i="110"/>
  <c r="B264" i="110"/>
  <c r="E263" i="110"/>
  <c r="D263" i="110"/>
  <c r="C263" i="110"/>
  <c r="B263" i="110"/>
  <c r="E262" i="110"/>
  <c r="D262" i="110"/>
  <c r="C262" i="110"/>
  <c r="B262" i="110"/>
  <c r="E261" i="110"/>
  <c r="D261" i="110"/>
  <c r="C261" i="110"/>
  <c r="B261" i="110"/>
  <c r="E260" i="110"/>
  <c r="D260" i="110"/>
  <c r="C260" i="110"/>
  <c r="B260" i="110"/>
  <c r="E259" i="110"/>
  <c r="D259" i="110"/>
  <c r="C259" i="110"/>
  <c r="B259" i="110"/>
  <c r="E258" i="110"/>
  <c r="D258" i="110"/>
  <c r="C258" i="110"/>
  <c r="B258" i="110"/>
  <c r="E257" i="110"/>
  <c r="D257" i="110"/>
  <c r="C257" i="110"/>
  <c r="B257" i="110"/>
  <c r="E256" i="110"/>
  <c r="D256" i="110"/>
  <c r="C256" i="110"/>
  <c r="B256" i="110"/>
  <c r="E255" i="110"/>
  <c r="D255" i="110"/>
  <c r="C255" i="110"/>
  <c r="B255" i="110"/>
  <c r="E254" i="110"/>
  <c r="D254" i="110"/>
  <c r="C254" i="110"/>
  <c r="B254" i="110"/>
  <c r="E253" i="110"/>
  <c r="D253" i="110"/>
  <c r="C253" i="110"/>
  <c r="B253" i="110"/>
  <c r="E252" i="110"/>
  <c r="D252" i="110"/>
  <c r="C252" i="110"/>
  <c r="B252" i="110"/>
  <c r="E251" i="110"/>
  <c r="D251" i="110"/>
  <c r="C251" i="110"/>
  <c r="B251" i="110"/>
  <c r="E250" i="110"/>
  <c r="D250" i="110"/>
  <c r="C250" i="110"/>
  <c r="B250" i="110"/>
  <c r="E249" i="110"/>
  <c r="D249" i="110"/>
  <c r="C249" i="110"/>
  <c r="B249" i="110"/>
  <c r="E248" i="110"/>
  <c r="D248" i="110"/>
  <c r="C248" i="110"/>
  <c r="B248" i="110"/>
  <c r="E247" i="110"/>
  <c r="D247" i="110"/>
  <c r="C247" i="110"/>
  <c r="B247" i="110"/>
  <c r="E246" i="110"/>
  <c r="D246" i="110"/>
  <c r="C246" i="110"/>
  <c r="B246" i="110"/>
  <c r="E245" i="110"/>
  <c r="D245" i="110"/>
  <c r="C245" i="110"/>
  <c r="B245" i="110"/>
  <c r="E244" i="110"/>
  <c r="D244" i="110"/>
  <c r="C244" i="110"/>
  <c r="B244" i="110"/>
  <c r="E243" i="110"/>
  <c r="D243" i="110"/>
  <c r="C243" i="110"/>
  <c r="B243" i="110"/>
  <c r="E242" i="110"/>
  <c r="D242" i="110"/>
  <c r="C242" i="110"/>
  <c r="B242" i="110"/>
  <c r="E241" i="110"/>
  <c r="D241" i="110"/>
  <c r="C241" i="110"/>
  <c r="B241" i="110"/>
  <c r="E240" i="110"/>
  <c r="D240" i="110"/>
  <c r="C240" i="110"/>
  <c r="B240" i="110"/>
  <c r="E239" i="110"/>
  <c r="D239" i="110"/>
  <c r="C239" i="110"/>
  <c r="B239" i="110"/>
  <c r="E238" i="110"/>
  <c r="D238" i="110"/>
  <c r="C238" i="110"/>
  <c r="B238" i="110"/>
  <c r="E237" i="110"/>
  <c r="D237" i="110"/>
  <c r="C237" i="110"/>
  <c r="B237" i="110"/>
  <c r="E236" i="110"/>
  <c r="D236" i="110"/>
  <c r="C236" i="110"/>
  <c r="B236" i="110"/>
  <c r="E235" i="110"/>
  <c r="D235" i="110"/>
  <c r="C235" i="110"/>
  <c r="B235" i="110"/>
  <c r="E234" i="110"/>
  <c r="D234" i="110"/>
  <c r="C234" i="110"/>
  <c r="B234" i="110"/>
  <c r="E233" i="110"/>
  <c r="D233" i="110"/>
  <c r="C233" i="110"/>
  <c r="B233" i="110"/>
  <c r="E232" i="110"/>
  <c r="D232" i="110"/>
  <c r="C232" i="110"/>
  <c r="B232" i="110"/>
  <c r="E231" i="110"/>
  <c r="D231" i="110"/>
  <c r="C231" i="110"/>
  <c r="B231" i="110"/>
  <c r="E230" i="110"/>
  <c r="D230" i="110"/>
  <c r="C230" i="110"/>
  <c r="B230" i="110"/>
  <c r="E229" i="110"/>
  <c r="D229" i="110"/>
  <c r="C229" i="110"/>
  <c r="B229" i="110"/>
  <c r="E228" i="110"/>
  <c r="D228" i="110"/>
  <c r="C228" i="110"/>
  <c r="B228" i="110"/>
  <c r="E227" i="110"/>
  <c r="D227" i="110"/>
  <c r="C227" i="110"/>
  <c r="B227" i="110"/>
  <c r="E226" i="110"/>
  <c r="D226" i="110"/>
  <c r="C226" i="110"/>
  <c r="B226" i="110"/>
  <c r="E225" i="110"/>
  <c r="D225" i="110"/>
  <c r="C225" i="110"/>
  <c r="B225" i="110"/>
  <c r="E224" i="110"/>
  <c r="D224" i="110"/>
  <c r="C224" i="110"/>
  <c r="B224" i="110"/>
  <c r="E223" i="110"/>
  <c r="D223" i="110"/>
  <c r="C223" i="110"/>
  <c r="B223" i="110"/>
  <c r="E222" i="110"/>
  <c r="D222" i="110"/>
  <c r="C222" i="110"/>
  <c r="B222" i="110"/>
  <c r="E221" i="110"/>
  <c r="D221" i="110"/>
  <c r="C221" i="110"/>
  <c r="B221" i="110"/>
  <c r="E220" i="110"/>
  <c r="D220" i="110"/>
  <c r="C220" i="110"/>
  <c r="B220" i="110"/>
  <c r="E219" i="110"/>
  <c r="D219" i="110"/>
  <c r="C219" i="110"/>
  <c r="B219" i="110"/>
  <c r="E218" i="110"/>
  <c r="D218" i="110"/>
  <c r="C218" i="110"/>
  <c r="B218" i="110"/>
  <c r="E217" i="110"/>
  <c r="D217" i="110"/>
  <c r="C217" i="110"/>
  <c r="B217" i="110"/>
  <c r="E216" i="110"/>
  <c r="D216" i="110"/>
  <c r="C216" i="110"/>
  <c r="B216" i="110"/>
  <c r="E215" i="110"/>
  <c r="D215" i="110"/>
  <c r="C215" i="110"/>
  <c r="B215" i="110"/>
  <c r="E214" i="110"/>
  <c r="D214" i="110"/>
  <c r="C214" i="110"/>
  <c r="B214" i="110"/>
  <c r="E213" i="110"/>
  <c r="D213" i="110"/>
  <c r="C213" i="110"/>
  <c r="B213" i="110"/>
  <c r="E212" i="110"/>
  <c r="D212" i="110"/>
  <c r="C212" i="110"/>
  <c r="B212" i="110"/>
  <c r="E211" i="110"/>
  <c r="D211" i="110"/>
  <c r="C211" i="110"/>
  <c r="B211" i="110"/>
  <c r="E210" i="110"/>
  <c r="D210" i="110"/>
  <c r="C210" i="110"/>
  <c r="B210" i="110"/>
  <c r="E209" i="110"/>
  <c r="D209" i="110"/>
  <c r="C209" i="110"/>
  <c r="B209" i="110"/>
  <c r="E208" i="110"/>
  <c r="D208" i="110"/>
  <c r="C208" i="110"/>
  <c r="B208" i="110"/>
  <c r="E207" i="110"/>
  <c r="D207" i="110"/>
  <c r="C207" i="110"/>
  <c r="B207" i="110"/>
  <c r="E206" i="110"/>
  <c r="D206" i="110"/>
  <c r="C206" i="110"/>
  <c r="B206" i="110"/>
  <c r="E205" i="110"/>
  <c r="D205" i="110"/>
  <c r="C205" i="110"/>
  <c r="B205" i="110"/>
  <c r="E204" i="110"/>
  <c r="D204" i="110"/>
  <c r="C204" i="110"/>
  <c r="B204" i="110"/>
  <c r="E203" i="110"/>
  <c r="D203" i="110"/>
  <c r="C203" i="110"/>
  <c r="B203" i="110"/>
  <c r="E202" i="110"/>
  <c r="D202" i="110"/>
  <c r="C202" i="110"/>
  <c r="B202" i="110"/>
  <c r="E201" i="110"/>
  <c r="D201" i="110"/>
  <c r="C201" i="110"/>
  <c r="B201" i="110"/>
  <c r="E200" i="110"/>
  <c r="D200" i="110"/>
  <c r="C200" i="110"/>
  <c r="B200" i="110"/>
  <c r="E199" i="110"/>
  <c r="D199" i="110"/>
  <c r="C199" i="110"/>
  <c r="B199" i="110"/>
  <c r="E198" i="110"/>
  <c r="D198" i="110"/>
  <c r="C198" i="110"/>
  <c r="B198" i="110"/>
  <c r="E197" i="110"/>
  <c r="D197" i="110"/>
  <c r="C197" i="110"/>
  <c r="B197" i="110"/>
  <c r="E196" i="110"/>
  <c r="D196" i="110"/>
  <c r="C196" i="110"/>
  <c r="B196" i="110"/>
  <c r="E195" i="110"/>
  <c r="D195" i="110"/>
  <c r="C195" i="110"/>
  <c r="B195" i="110"/>
  <c r="E194" i="110"/>
  <c r="D194" i="110"/>
  <c r="C194" i="110"/>
  <c r="B194" i="110"/>
  <c r="E193" i="110"/>
  <c r="D193" i="110"/>
  <c r="C193" i="110"/>
  <c r="B193" i="110"/>
  <c r="E192" i="110"/>
  <c r="D192" i="110"/>
  <c r="C192" i="110"/>
  <c r="B192" i="110"/>
  <c r="E191" i="110"/>
  <c r="D191" i="110"/>
  <c r="C191" i="110"/>
  <c r="B191" i="110"/>
  <c r="E190" i="110"/>
  <c r="D190" i="110"/>
  <c r="C190" i="110"/>
  <c r="B190" i="110"/>
  <c r="E189" i="110"/>
  <c r="D189" i="110"/>
  <c r="C189" i="110"/>
  <c r="B189" i="110"/>
  <c r="E188" i="110"/>
  <c r="D188" i="110"/>
  <c r="C188" i="110"/>
  <c r="B188" i="110"/>
  <c r="E187" i="110"/>
  <c r="D187" i="110"/>
  <c r="C187" i="110"/>
  <c r="B187" i="110"/>
  <c r="E186" i="110"/>
  <c r="D186" i="110"/>
  <c r="C186" i="110"/>
  <c r="B186" i="110"/>
  <c r="E185" i="110"/>
  <c r="D185" i="110"/>
  <c r="C185" i="110"/>
  <c r="B185" i="110"/>
  <c r="E184" i="110"/>
  <c r="D184" i="110"/>
  <c r="C184" i="110"/>
  <c r="B184" i="110"/>
  <c r="E183" i="110"/>
  <c r="D183" i="110"/>
  <c r="C183" i="110"/>
  <c r="B183" i="110"/>
  <c r="E182" i="110"/>
  <c r="D182" i="110"/>
  <c r="C182" i="110"/>
  <c r="B182" i="110"/>
  <c r="E181" i="110"/>
  <c r="D181" i="110"/>
  <c r="C181" i="110"/>
  <c r="B181" i="110"/>
  <c r="E180" i="110"/>
  <c r="D180" i="110"/>
  <c r="C180" i="110"/>
  <c r="B180" i="110"/>
  <c r="E179" i="110"/>
  <c r="D179" i="110"/>
  <c r="C179" i="110"/>
  <c r="B179" i="110"/>
  <c r="E178" i="110"/>
  <c r="D178" i="110"/>
  <c r="C178" i="110"/>
  <c r="B178" i="110"/>
  <c r="E177" i="110"/>
  <c r="D177" i="110"/>
  <c r="C177" i="110"/>
  <c r="B177" i="110"/>
  <c r="E176" i="110"/>
  <c r="D176" i="110"/>
  <c r="C176" i="110"/>
  <c r="B176" i="110"/>
  <c r="E175" i="110"/>
  <c r="D175" i="110"/>
  <c r="C175" i="110"/>
  <c r="B175" i="110"/>
  <c r="E174" i="110"/>
  <c r="D174" i="110"/>
  <c r="C174" i="110"/>
  <c r="B174" i="110"/>
  <c r="E173" i="110"/>
  <c r="D173" i="110"/>
  <c r="C173" i="110"/>
  <c r="B173" i="110"/>
  <c r="E172" i="110"/>
  <c r="D172" i="110"/>
  <c r="C172" i="110"/>
  <c r="B172" i="110"/>
  <c r="E171" i="110"/>
  <c r="D171" i="110"/>
  <c r="C171" i="110"/>
  <c r="B171" i="110"/>
  <c r="E170" i="110"/>
  <c r="D170" i="110"/>
  <c r="C170" i="110"/>
  <c r="B170" i="110"/>
  <c r="E169" i="110"/>
  <c r="D169" i="110"/>
  <c r="C169" i="110"/>
  <c r="B169" i="110"/>
  <c r="E168" i="110"/>
  <c r="D168" i="110"/>
  <c r="C168" i="110"/>
  <c r="B168" i="110"/>
  <c r="E167" i="110"/>
  <c r="D167" i="110"/>
  <c r="C167" i="110"/>
  <c r="B167" i="110"/>
  <c r="E166" i="110"/>
  <c r="D166" i="110"/>
  <c r="C166" i="110"/>
  <c r="B166" i="110"/>
  <c r="E165" i="110"/>
  <c r="D165" i="110"/>
  <c r="C165" i="110"/>
  <c r="B165" i="110"/>
  <c r="E164" i="110"/>
  <c r="D164" i="110"/>
  <c r="C164" i="110"/>
  <c r="B164" i="110"/>
  <c r="E163" i="110"/>
  <c r="D163" i="110"/>
  <c r="C163" i="110"/>
  <c r="B163" i="110"/>
  <c r="E162" i="110"/>
  <c r="D162" i="110"/>
  <c r="C162" i="110"/>
  <c r="B162" i="110"/>
  <c r="E161" i="110"/>
  <c r="D161" i="110"/>
  <c r="C161" i="110"/>
  <c r="B161" i="110"/>
  <c r="E160" i="110"/>
  <c r="D160" i="110"/>
  <c r="C160" i="110"/>
  <c r="B160" i="110"/>
  <c r="E159" i="110"/>
  <c r="D159" i="110"/>
  <c r="C159" i="110"/>
  <c r="B159" i="110"/>
  <c r="E158" i="110"/>
  <c r="D158" i="110"/>
  <c r="C158" i="110"/>
  <c r="B158" i="110"/>
  <c r="E157" i="110"/>
  <c r="D157" i="110"/>
  <c r="C157" i="110"/>
  <c r="B157" i="110"/>
  <c r="E156" i="110"/>
  <c r="D156" i="110"/>
  <c r="C156" i="110"/>
  <c r="B156" i="110"/>
  <c r="E155" i="110"/>
  <c r="D155" i="110"/>
  <c r="C155" i="110"/>
  <c r="B155" i="110"/>
  <c r="E154" i="110"/>
  <c r="D154" i="110"/>
  <c r="C154" i="110"/>
  <c r="B154" i="110"/>
  <c r="E153" i="110"/>
  <c r="D153" i="110"/>
  <c r="C153" i="110"/>
  <c r="B153" i="110"/>
  <c r="E152" i="110"/>
  <c r="D152" i="110"/>
  <c r="C152" i="110"/>
  <c r="B152" i="110"/>
  <c r="E151" i="110"/>
  <c r="D151" i="110"/>
  <c r="C151" i="110"/>
  <c r="B151" i="110"/>
  <c r="E150" i="110"/>
  <c r="D150" i="110"/>
  <c r="C150" i="110"/>
  <c r="B150" i="110"/>
  <c r="E149" i="110"/>
  <c r="D149" i="110"/>
  <c r="C149" i="110"/>
  <c r="B149" i="110"/>
  <c r="E148" i="110"/>
  <c r="D148" i="110"/>
  <c r="C148" i="110"/>
  <c r="B148" i="110"/>
  <c r="E147" i="110"/>
  <c r="D147" i="110"/>
  <c r="C147" i="110"/>
  <c r="B147" i="110"/>
  <c r="E146" i="110"/>
  <c r="D146" i="110"/>
  <c r="C146" i="110"/>
  <c r="B146" i="110"/>
  <c r="E145" i="110"/>
  <c r="D145" i="110"/>
  <c r="C145" i="110"/>
  <c r="B145" i="110"/>
  <c r="E144" i="110"/>
  <c r="D144" i="110"/>
  <c r="C144" i="110"/>
  <c r="B144" i="110"/>
  <c r="E143" i="110"/>
  <c r="D143" i="110"/>
  <c r="C143" i="110"/>
  <c r="B143" i="110"/>
  <c r="E142" i="110"/>
  <c r="D142" i="110"/>
  <c r="C142" i="110"/>
  <c r="B142" i="110"/>
  <c r="E141" i="110"/>
  <c r="D141" i="110"/>
  <c r="C141" i="110"/>
  <c r="B141" i="110"/>
  <c r="E140" i="110"/>
  <c r="D140" i="110"/>
  <c r="C140" i="110"/>
  <c r="B140" i="110"/>
  <c r="E139" i="110"/>
  <c r="D139" i="110"/>
  <c r="C139" i="110"/>
  <c r="B139" i="110"/>
  <c r="E138" i="110"/>
  <c r="D138" i="110"/>
  <c r="C138" i="110"/>
  <c r="B138" i="110"/>
  <c r="E137" i="110"/>
  <c r="D137" i="110"/>
  <c r="C137" i="110"/>
  <c r="B137" i="110"/>
  <c r="E136" i="110"/>
  <c r="D136" i="110"/>
  <c r="C136" i="110"/>
  <c r="B136" i="110"/>
  <c r="E135" i="110"/>
  <c r="D135" i="110"/>
  <c r="C135" i="110"/>
  <c r="B135" i="110"/>
  <c r="E134" i="110"/>
  <c r="D134" i="110"/>
  <c r="C134" i="110"/>
  <c r="B134" i="110"/>
  <c r="E133" i="110"/>
  <c r="D133" i="110"/>
  <c r="C133" i="110"/>
  <c r="B133" i="110"/>
  <c r="E132" i="110"/>
  <c r="D132" i="110"/>
  <c r="C132" i="110"/>
  <c r="B132" i="110"/>
  <c r="E131" i="110"/>
  <c r="D131" i="110"/>
  <c r="C131" i="110"/>
  <c r="B131" i="110"/>
  <c r="E130" i="110"/>
  <c r="D130" i="110"/>
  <c r="C130" i="110"/>
  <c r="B130" i="110"/>
  <c r="E129" i="110"/>
  <c r="D129" i="110"/>
  <c r="C129" i="110"/>
  <c r="B129" i="110"/>
  <c r="E128" i="110"/>
  <c r="D128" i="110"/>
  <c r="C128" i="110"/>
  <c r="B128" i="110"/>
  <c r="E127" i="110"/>
  <c r="D127" i="110"/>
  <c r="C127" i="110"/>
  <c r="B127" i="110"/>
  <c r="E126" i="110"/>
  <c r="D126" i="110"/>
  <c r="C126" i="110"/>
  <c r="B126" i="110"/>
  <c r="E125" i="110"/>
  <c r="D125" i="110"/>
  <c r="C125" i="110"/>
  <c r="B125" i="110"/>
  <c r="E124" i="110"/>
  <c r="D124" i="110"/>
  <c r="C124" i="110"/>
  <c r="B124" i="110"/>
  <c r="E123" i="110"/>
  <c r="D123" i="110"/>
  <c r="C123" i="110"/>
  <c r="B123" i="110"/>
  <c r="E122" i="110"/>
  <c r="D122" i="110"/>
  <c r="C122" i="110"/>
  <c r="B122" i="110"/>
  <c r="E121" i="110"/>
  <c r="D121" i="110"/>
  <c r="C121" i="110"/>
  <c r="B121" i="110"/>
  <c r="E120" i="110"/>
  <c r="D120" i="110"/>
  <c r="C120" i="110"/>
  <c r="B120" i="110"/>
  <c r="E119" i="110"/>
  <c r="D119" i="110"/>
  <c r="C119" i="110"/>
  <c r="B119" i="110"/>
  <c r="E118" i="110"/>
  <c r="D118" i="110"/>
  <c r="C118" i="110"/>
  <c r="B118" i="110"/>
  <c r="E117" i="110"/>
  <c r="D117" i="110"/>
  <c r="C117" i="110"/>
  <c r="B117" i="110"/>
  <c r="E116" i="110"/>
  <c r="D116" i="110"/>
  <c r="C116" i="110"/>
  <c r="B116" i="110"/>
  <c r="E115" i="110"/>
  <c r="D115" i="110"/>
  <c r="C115" i="110"/>
  <c r="B115" i="110"/>
  <c r="E114" i="110"/>
  <c r="D114" i="110"/>
  <c r="C114" i="110"/>
  <c r="B114" i="110"/>
  <c r="E113" i="110"/>
  <c r="D113" i="110"/>
  <c r="C113" i="110"/>
  <c r="B113" i="110"/>
  <c r="E112" i="110"/>
  <c r="D112" i="110"/>
  <c r="C112" i="110"/>
  <c r="B112" i="110"/>
  <c r="E111" i="110"/>
  <c r="D111" i="110"/>
  <c r="C111" i="110"/>
  <c r="B111" i="110"/>
  <c r="E110" i="110"/>
  <c r="D110" i="110"/>
  <c r="C110" i="110"/>
  <c r="B110" i="110"/>
  <c r="E109" i="110"/>
  <c r="D109" i="110"/>
  <c r="C109" i="110"/>
  <c r="B109" i="110"/>
  <c r="E108" i="110"/>
  <c r="D108" i="110"/>
  <c r="C108" i="110"/>
  <c r="B108" i="110"/>
  <c r="E107" i="110"/>
  <c r="D107" i="110"/>
  <c r="C107" i="110"/>
  <c r="B107" i="110"/>
  <c r="E106" i="110"/>
  <c r="D106" i="110"/>
  <c r="C106" i="110"/>
  <c r="B106" i="110"/>
  <c r="E105" i="110"/>
  <c r="D105" i="110"/>
  <c r="C105" i="110"/>
  <c r="B105" i="110"/>
  <c r="E104" i="110"/>
  <c r="D104" i="110"/>
  <c r="C104" i="110"/>
  <c r="B104" i="110"/>
  <c r="E103" i="110"/>
  <c r="D103" i="110"/>
  <c r="C103" i="110"/>
  <c r="B103" i="110"/>
  <c r="E102" i="110"/>
  <c r="D102" i="110"/>
  <c r="C102" i="110"/>
  <c r="B102" i="110"/>
  <c r="E101" i="110"/>
  <c r="D101" i="110"/>
  <c r="C101" i="110"/>
  <c r="B101" i="110"/>
  <c r="E100" i="110"/>
  <c r="D100" i="110"/>
  <c r="C100" i="110"/>
  <c r="B100" i="110"/>
  <c r="E99" i="110"/>
  <c r="D99" i="110"/>
  <c r="C99" i="110"/>
  <c r="B99" i="110"/>
  <c r="E98" i="110"/>
  <c r="D98" i="110"/>
  <c r="C98" i="110"/>
  <c r="B98" i="110"/>
  <c r="E97" i="110"/>
  <c r="D97" i="110"/>
  <c r="C97" i="110"/>
  <c r="B97" i="110"/>
  <c r="E96" i="110"/>
  <c r="D96" i="110"/>
  <c r="C96" i="110"/>
  <c r="B96" i="110"/>
  <c r="E95" i="110"/>
  <c r="D95" i="110"/>
  <c r="C95" i="110"/>
  <c r="B95" i="110"/>
  <c r="E94" i="110"/>
  <c r="D94" i="110"/>
  <c r="C94" i="110"/>
  <c r="B94" i="110"/>
  <c r="E93" i="110"/>
  <c r="D93" i="110"/>
  <c r="C93" i="110"/>
  <c r="B93" i="110"/>
  <c r="E92" i="110"/>
  <c r="D92" i="110"/>
  <c r="C92" i="110"/>
  <c r="B92" i="110"/>
  <c r="E91" i="110"/>
  <c r="D91" i="110"/>
  <c r="C91" i="110"/>
  <c r="B91" i="110"/>
  <c r="E90" i="110"/>
  <c r="D90" i="110"/>
  <c r="C90" i="110"/>
  <c r="B90" i="110"/>
  <c r="E89" i="110"/>
  <c r="D89" i="110"/>
  <c r="C89" i="110"/>
  <c r="B89" i="110"/>
  <c r="E88" i="110"/>
  <c r="D88" i="110"/>
  <c r="C88" i="110"/>
  <c r="B88" i="110"/>
  <c r="E87" i="110"/>
  <c r="D87" i="110"/>
  <c r="C87" i="110"/>
  <c r="B87" i="110"/>
  <c r="E86" i="110"/>
  <c r="D86" i="110"/>
  <c r="C86" i="110"/>
  <c r="B86" i="110"/>
  <c r="E85" i="110"/>
  <c r="D85" i="110"/>
  <c r="C85" i="110"/>
  <c r="B85" i="110"/>
  <c r="E84" i="110"/>
  <c r="D84" i="110"/>
  <c r="C84" i="110"/>
  <c r="B84" i="110"/>
  <c r="E83" i="110"/>
  <c r="D83" i="110"/>
  <c r="C83" i="110"/>
  <c r="B83" i="110"/>
  <c r="E82" i="110"/>
  <c r="D82" i="110"/>
  <c r="C82" i="110"/>
  <c r="B82" i="110"/>
  <c r="E81" i="110"/>
  <c r="D81" i="110"/>
  <c r="C81" i="110"/>
  <c r="B81" i="110"/>
  <c r="E80" i="110"/>
  <c r="D80" i="110"/>
  <c r="C80" i="110"/>
  <c r="B80" i="110"/>
  <c r="E79" i="110"/>
  <c r="D79" i="110"/>
  <c r="C79" i="110"/>
  <c r="B79" i="110"/>
  <c r="E78" i="110"/>
  <c r="D78" i="110"/>
  <c r="C78" i="110"/>
  <c r="B78" i="110"/>
  <c r="E77" i="110"/>
  <c r="D77" i="110"/>
  <c r="C77" i="110"/>
  <c r="B77" i="110"/>
  <c r="E76" i="110"/>
  <c r="D76" i="110"/>
  <c r="C76" i="110"/>
  <c r="B76" i="110"/>
  <c r="E75" i="110"/>
  <c r="D75" i="110"/>
  <c r="C75" i="110"/>
  <c r="B75" i="110"/>
  <c r="E74" i="110"/>
  <c r="D74" i="110"/>
  <c r="C74" i="110"/>
  <c r="B74" i="110"/>
  <c r="E73" i="110"/>
  <c r="D73" i="110"/>
  <c r="C73" i="110"/>
  <c r="B73" i="110"/>
  <c r="E72" i="110"/>
  <c r="D72" i="110"/>
  <c r="C72" i="110"/>
  <c r="B72" i="110"/>
  <c r="E71" i="110"/>
  <c r="D71" i="110"/>
  <c r="C71" i="110"/>
  <c r="B71" i="110"/>
  <c r="E70" i="110"/>
  <c r="D70" i="110"/>
  <c r="C70" i="110"/>
  <c r="B70" i="110"/>
  <c r="E69" i="110"/>
  <c r="D69" i="110"/>
  <c r="C69" i="110"/>
  <c r="B69" i="110"/>
  <c r="E68" i="110"/>
  <c r="D68" i="110"/>
  <c r="C68" i="110"/>
  <c r="B68" i="110"/>
  <c r="E67" i="110"/>
  <c r="D67" i="110"/>
  <c r="C67" i="110"/>
  <c r="B67" i="110"/>
  <c r="E66" i="110"/>
  <c r="D66" i="110"/>
  <c r="C66" i="110"/>
  <c r="B66" i="110"/>
  <c r="E65" i="110"/>
  <c r="D65" i="110"/>
  <c r="C65" i="110"/>
  <c r="B65" i="110"/>
  <c r="E64" i="110"/>
  <c r="D64" i="110"/>
  <c r="C64" i="110"/>
  <c r="B64" i="110"/>
  <c r="E63" i="110"/>
  <c r="D63" i="110"/>
  <c r="C63" i="110"/>
  <c r="B63" i="110"/>
  <c r="E62" i="110"/>
  <c r="D62" i="110"/>
  <c r="C62" i="110"/>
  <c r="B62" i="110"/>
  <c r="E61" i="110"/>
  <c r="D61" i="110"/>
  <c r="C61" i="110"/>
  <c r="B61" i="110"/>
  <c r="E60" i="110"/>
  <c r="D60" i="110"/>
  <c r="C60" i="110"/>
  <c r="B60" i="110"/>
  <c r="E59" i="110"/>
  <c r="D59" i="110"/>
  <c r="C59" i="110"/>
  <c r="B59" i="110"/>
  <c r="E58" i="110"/>
  <c r="D58" i="110"/>
  <c r="C58" i="110"/>
  <c r="B58" i="110"/>
  <c r="E57" i="110"/>
  <c r="D57" i="110"/>
  <c r="C57" i="110"/>
  <c r="B57" i="110"/>
  <c r="E56" i="110"/>
  <c r="D56" i="110"/>
  <c r="C56" i="110"/>
  <c r="B56" i="110"/>
  <c r="E55" i="110"/>
  <c r="D55" i="110"/>
  <c r="C55" i="110"/>
  <c r="B55" i="110"/>
  <c r="E54" i="110"/>
  <c r="D54" i="110"/>
  <c r="C54" i="110"/>
  <c r="B54" i="110"/>
  <c r="E53" i="110"/>
  <c r="D53" i="110"/>
  <c r="C53" i="110"/>
  <c r="B53" i="110"/>
  <c r="E52" i="110"/>
  <c r="D52" i="110"/>
  <c r="C52" i="110"/>
  <c r="B52" i="110"/>
  <c r="E51" i="110"/>
  <c r="D51" i="110"/>
  <c r="C51" i="110"/>
  <c r="B51" i="110"/>
  <c r="E50" i="110"/>
  <c r="D50" i="110"/>
  <c r="C50" i="110"/>
  <c r="B50" i="110"/>
  <c r="E49" i="110"/>
  <c r="D49" i="110"/>
  <c r="C49" i="110"/>
  <c r="B49" i="110"/>
  <c r="E48" i="110"/>
  <c r="D48" i="110"/>
  <c r="C48" i="110"/>
  <c r="B48" i="110"/>
  <c r="E47" i="110"/>
  <c r="D47" i="110"/>
  <c r="C47" i="110"/>
  <c r="B47" i="110"/>
  <c r="E46" i="110"/>
  <c r="D46" i="110"/>
  <c r="C46" i="110"/>
  <c r="B46" i="110"/>
  <c r="E45" i="110"/>
  <c r="D45" i="110"/>
  <c r="C45" i="110"/>
  <c r="B45" i="110"/>
  <c r="E44" i="110"/>
  <c r="D44" i="110"/>
  <c r="C44" i="110"/>
  <c r="B44" i="110"/>
  <c r="E43" i="110"/>
  <c r="D43" i="110"/>
  <c r="C43" i="110"/>
  <c r="B43" i="110"/>
  <c r="E42" i="110"/>
  <c r="D42" i="110"/>
  <c r="C42" i="110"/>
  <c r="B42" i="110"/>
  <c r="E41" i="110"/>
  <c r="D41" i="110"/>
  <c r="C41" i="110"/>
  <c r="B41" i="110"/>
  <c r="E40" i="110"/>
  <c r="D40" i="110"/>
  <c r="C40" i="110"/>
  <c r="B40" i="110"/>
  <c r="E39" i="110"/>
  <c r="D39" i="110"/>
  <c r="C39" i="110"/>
  <c r="B39" i="110"/>
  <c r="E38" i="110"/>
  <c r="D38" i="110"/>
  <c r="C38" i="110"/>
  <c r="B38" i="110"/>
  <c r="E37" i="110"/>
  <c r="D37" i="110"/>
  <c r="C37" i="110"/>
  <c r="B37" i="110"/>
  <c r="E36" i="110"/>
  <c r="D36" i="110"/>
  <c r="C36" i="110"/>
  <c r="B36" i="110"/>
  <c r="E35" i="110"/>
  <c r="D35" i="110"/>
  <c r="C35" i="110"/>
  <c r="B35" i="110"/>
  <c r="E34" i="110"/>
  <c r="D34" i="110"/>
  <c r="C34" i="110"/>
  <c r="B34" i="110"/>
  <c r="E33" i="110"/>
  <c r="D33" i="110"/>
  <c r="C33" i="110"/>
  <c r="B33" i="110"/>
  <c r="E32" i="110"/>
  <c r="D32" i="110"/>
  <c r="C32" i="110"/>
  <c r="B32" i="110"/>
  <c r="E31" i="110"/>
  <c r="D31" i="110"/>
  <c r="C31" i="110"/>
  <c r="B31" i="110"/>
  <c r="E30" i="110"/>
  <c r="D30" i="110"/>
  <c r="C30" i="110"/>
  <c r="B30" i="110"/>
  <c r="E29" i="110"/>
  <c r="D29" i="110"/>
  <c r="C29" i="110"/>
  <c r="B29" i="110"/>
  <c r="E28" i="110"/>
  <c r="D28" i="110"/>
  <c r="C28" i="110"/>
  <c r="B28" i="110"/>
  <c r="E27" i="110"/>
  <c r="D27" i="110"/>
  <c r="C27" i="110"/>
  <c r="B27" i="110"/>
  <c r="E26" i="110"/>
  <c r="D26" i="110"/>
  <c r="C26" i="110"/>
  <c r="B26" i="110"/>
  <c r="E25" i="110"/>
  <c r="D25" i="110"/>
  <c r="C25" i="110"/>
  <c r="B25" i="110"/>
  <c r="E24" i="110"/>
  <c r="D24" i="110"/>
  <c r="C24" i="110"/>
  <c r="B24" i="110"/>
  <c r="E23" i="110"/>
  <c r="D23" i="110"/>
  <c r="C23" i="110"/>
  <c r="B23" i="110"/>
  <c r="E22" i="110"/>
  <c r="D22" i="110"/>
  <c r="C22" i="110"/>
  <c r="B22" i="110"/>
  <c r="E21" i="110"/>
  <c r="D21" i="110"/>
  <c r="C21" i="110"/>
  <c r="B21" i="110"/>
  <c r="E20" i="110"/>
  <c r="D20" i="110"/>
  <c r="C20" i="110"/>
  <c r="B20" i="110"/>
  <c r="E19" i="110"/>
  <c r="D19" i="110"/>
  <c r="C19" i="110"/>
  <c r="B19" i="110"/>
  <c r="E18" i="110"/>
  <c r="D18" i="110"/>
  <c r="C18" i="110"/>
  <c r="B18" i="110"/>
  <c r="E17" i="110"/>
  <c r="D17" i="110"/>
  <c r="C17" i="110"/>
  <c r="B17" i="110"/>
  <c r="E16" i="110"/>
  <c r="D16" i="110"/>
  <c r="C16" i="110"/>
  <c r="B16" i="110"/>
  <c r="E15" i="110"/>
  <c r="D15" i="110"/>
  <c r="C15" i="110"/>
  <c r="B15" i="110"/>
  <c r="E14" i="110"/>
  <c r="D14" i="110"/>
  <c r="C14" i="110"/>
  <c r="B14" i="110"/>
  <c r="E13" i="110"/>
  <c r="D13" i="110"/>
  <c r="C13" i="110"/>
  <c r="B13" i="110"/>
  <c r="E12" i="110"/>
  <c r="D12" i="110"/>
  <c r="C12" i="110"/>
  <c r="B12" i="110"/>
  <c r="E11" i="110"/>
  <c r="D11" i="110"/>
  <c r="C11" i="110"/>
  <c r="B11" i="110"/>
  <c r="E10" i="110"/>
  <c r="D10" i="110"/>
  <c r="C10" i="110"/>
  <c r="B10" i="110"/>
  <c r="E9" i="110"/>
  <c r="D9" i="110"/>
  <c r="C9" i="110"/>
  <c r="B9" i="110"/>
  <c r="E8" i="110"/>
  <c r="D8" i="110"/>
  <c r="C8" i="110"/>
  <c r="B8" i="110"/>
  <c r="E7" i="110"/>
  <c r="D7" i="110"/>
  <c r="C7" i="110"/>
  <c r="B7" i="110"/>
  <c r="X4" i="110"/>
  <c r="E4" i="110"/>
  <c r="D4" i="110"/>
  <c r="X3" i="110"/>
  <c r="Z2" i="110"/>
  <c r="Y2" i="110"/>
  <c r="X2" i="110"/>
  <c r="H2" i="110"/>
  <c r="X1" i="110"/>
  <c r="H1" i="110"/>
  <c r="D359" i="109"/>
  <c r="C359" i="109"/>
  <c r="K358" i="109"/>
  <c r="E358" i="109"/>
  <c r="K357" i="109"/>
  <c r="F357" i="109"/>
  <c r="E357" i="109"/>
  <c r="E356" i="109"/>
  <c r="D356" i="109"/>
  <c r="C356" i="109"/>
  <c r="B356" i="109"/>
  <c r="E355" i="109"/>
  <c r="D355" i="109"/>
  <c r="C355" i="109"/>
  <c r="B355" i="109"/>
  <c r="E354" i="109"/>
  <c r="D354" i="109"/>
  <c r="C354" i="109"/>
  <c r="B354" i="109"/>
  <c r="E353" i="109"/>
  <c r="D353" i="109"/>
  <c r="C353" i="109"/>
  <c r="B353" i="109"/>
  <c r="E352" i="109"/>
  <c r="D352" i="109"/>
  <c r="C352" i="109"/>
  <c r="B352" i="109"/>
  <c r="E351" i="109"/>
  <c r="D351" i="109"/>
  <c r="C351" i="109"/>
  <c r="B351" i="109"/>
  <c r="E350" i="109"/>
  <c r="D350" i="109"/>
  <c r="C350" i="109"/>
  <c r="B350" i="109"/>
  <c r="E349" i="109"/>
  <c r="D349" i="109"/>
  <c r="C349" i="109"/>
  <c r="B349" i="109"/>
  <c r="E348" i="109"/>
  <c r="D348" i="109"/>
  <c r="C348" i="109"/>
  <c r="B348" i="109"/>
  <c r="E347" i="109"/>
  <c r="D347" i="109"/>
  <c r="C347" i="109"/>
  <c r="B347" i="109"/>
  <c r="E346" i="109"/>
  <c r="D346" i="109"/>
  <c r="C346" i="109"/>
  <c r="B346" i="109"/>
  <c r="E345" i="109"/>
  <c r="D345" i="109"/>
  <c r="C345" i="109"/>
  <c r="B345" i="109"/>
  <c r="E344" i="109"/>
  <c r="D344" i="109"/>
  <c r="C344" i="109"/>
  <c r="B344" i="109"/>
  <c r="E343" i="109"/>
  <c r="D343" i="109"/>
  <c r="C343" i="109"/>
  <c r="B343" i="109"/>
  <c r="E342" i="109"/>
  <c r="D342" i="109"/>
  <c r="C342" i="109"/>
  <c r="B342" i="109"/>
  <c r="E341" i="109"/>
  <c r="D341" i="109"/>
  <c r="C341" i="109"/>
  <c r="B341" i="109"/>
  <c r="E340" i="109"/>
  <c r="D340" i="109"/>
  <c r="C340" i="109"/>
  <c r="B340" i="109"/>
  <c r="E339" i="109"/>
  <c r="D339" i="109"/>
  <c r="C339" i="109"/>
  <c r="B339" i="109"/>
  <c r="E338" i="109"/>
  <c r="D338" i="109"/>
  <c r="C338" i="109"/>
  <c r="B338" i="109"/>
  <c r="E337" i="109"/>
  <c r="D337" i="109"/>
  <c r="C337" i="109"/>
  <c r="B337" i="109"/>
  <c r="E336" i="109"/>
  <c r="D336" i="109"/>
  <c r="C336" i="109"/>
  <c r="B336" i="109"/>
  <c r="E335" i="109"/>
  <c r="D335" i="109"/>
  <c r="C335" i="109"/>
  <c r="B335" i="109"/>
  <c r="E334" i="109"/>
  <c r="D334" i="109"/>
  <c r="C334" i="109"/>
  <c r="B334" i="109"/>
  <c r="E333" i="109"/>
  <c r="D333" i="109"/>
  <c r="C333" i="109"/>
  <c r="B333" i="109"/>
  <c r="E332" i="109"/>
  <c r="D332" i="109"/>
  <c r="C332" i="109"/>
  <c r="B332" i="109"/>
  <c r="E331" i="109"/>
  <c r="D331" i="109"/>
  <c r="C331" i="109"/>
  <c r="B331" i="109"/>
  <c r="E330" i="109"/>
  <c r="D330" i="109"/>
  <c r="C330" i="109"/>
  <c r="B330" i="109"/>
  <c r="E329" i="109"/>
  <c r="D329" i="109"/>
  <c r="C329" i="109"/>
  <c r="B329" i="109"/>
  <c r="E328" i="109"/>
  <c r="D328" i="109"/>
  <c r="C328" i="109"/>
  <c r="B328" i="109"/>
  <c r="E327" i="109"/>
  <c r="D327" i="109"/>
  <c r="C327" i="109"/>
  <c r="B327" i="109"/>
  <c r="E326" i="109"/>
  <c r="D326" i="109"/>
  <c r="C326" i="109"/>
  <c r="B326" i="109"/>
  <c r="E325" i="109"/>
  <c r="D325" i="109"/>
  <c r="C325" i="109"/>
  <c r="B325" i="109"/>
  <c r="E324" i="109"/>
  <c r="D324" i="109"/>
  <c r="C324" i="109"/>
  <c r="B324" i="109"/>
  <c r="E323" i="109"/>
  <c r="D323" i="109"/>
  <c r="C323" i="109"/>
  <c r="B323" i="109"/>
  <c r="E322" i="109"/>
  <c r="D322" i="109"/>
  <c r="C322" i="109"/>
  <c r="B322" i="109"/>
  <c r="E321" i="109"/>
  <c r="D321" i="109"/>
  <c r="C321" i="109"/>
  <c r="B321" i="109"/>
  <c r="E320" i="109"/>
  <c r="D320" i="109"/>
  <c r="C320" i="109"/>
  <c r="B320" i="109"/>
  <c r="E319" i="109"/>
  <c r="D319" i="109"/>
  <c r="C319" i="109"/>
  <c r="B319" i="109"/>
  <c r="E318" i="109"/>
  <c r="D318" i="109"/>
  <c r="C318" i="109"/>
  <c r="B318" i="109"/>
  <c r="E317" i="109"/>
  <c r="D317" i="109"/>
  <c r="C317" i="109"/>
  <c r="B317" i="109"/>
  <c r="E316" i="109"/>
  <c r="D316" i="109"/>
  <c r="C316" i="109"/>
  <c r="B316" i="109"/>
  <c r="E315" i="109"/>
  <c r="D315" i="109"/>
  <c r="C315" i="109"/>
  <c r="B315" i="109"/>
  <c r="E314" i="109"/>
  <c r="D314" i="109"/>
  <c r="C314" i="109"/>
  <c r="B314" i="109"/>
  <c r="E313" i="109"/>
  <c r="D313" i="109"/>
  <c r="C313" i="109"/>
  <c r="B313" i="109"/>
  <c r="E312" i="109"/>
  <c r="D312" i="109"/>
  <c r="C312" i="109"/>
  <c r="B312" i="109"/>
  <c r="E311" i="109"/>
  <c r="D311" i="109"/>
  <c r="C311" i="109"/>
  <c r="B311" i="109"/>
  <c r="E310" i="109"/>
  <c r="D310" i="109"/>
  <c r="C310" i="109"/>
  <c r="B310" i="109"/>
  <c r="E309" i="109"/>
  <c r="D309" i="109"/>
  <c r="C309" i="109"/>
  <c r="B309" i="109"/>
  <c r="E308" i="109"/>
  <c r="D308" i="109"/>
  <c r="C308" i="109"/>
  <c r="B308" i="109"/>
  <c r="E307" i="109"/>
  <c r="D307" i="109"/>
  <c r="C307" i="109"/>
  <c r="B307" i="109"/>
  <c r="E306" i="109"/>
  <c r="D306" i="109"/>
  <c r="C306" i="109"/>
  <c r="B306" i="109"/>
  <c r="E305" i="109"/>
  <c r="D305" i="109"/>
  <c r="C305" i="109"/>
  <c r="B305" i="109"/>
  <c r="E304" i="109"/>
  <c r="D304" i="109"/>
  <c r="C304" i="109"/>
  <c r="B304" i="109"/>
  <c r="E303" i="109"/>
  <c r="D303" i="109"/>
  <c r="C303" i="109"/>
  <c r="B303" i="109"/>
  <c r="E302" i="109"/>
  <c r="D302" i="109"/>
  <c r="C302" i="109"/>
  <c r="B302" i="109"/>
  <c r="E301" i="109"/>
  <c r="D301" i="109"/>
  <c r="C301" i="109"/>
  <c r="B301" i="109"/>
  <c r="E300" i="109"/>
  <c r="D300" i="109"/>
  <c r="C300" i="109"/>
  <c r="B300" i="109"/>
  <c r="E299" i="109"/>
  <c r="D299" i="109"/>
  <c r="C299" i="109"/>
  <c r="B299" i="109"/>
  <c r="E298" i="109"/>
  <c r="D298" i="109"/>
  <c r="C298" i="109"/>
  <c r="B298" i="109"/>
  <c r="E297" i="109"/>
  <c r="D297" i="109"/>
  <c r="C297" i="109"/>
  <c r="B297" i="109"/>
  <c r="E296" i="109"/>
  <c r="D296" i="109"/>
  <c r="C296" i="109"/>
  <c r="B296" i="109"/>
  <c r="E295" i="109"/>
  <c r="D295" i="109"/>
  <c r="C295" i="109"/>
  <c r="B295" i="109"/>
  <c r="E294" i="109"/>
  <c r="D294" i="109"/>
  <c r="C294" i="109"/>
  <c r="B294" i="109"/>
  <c r="E293" i="109"/>
  <c r="D293" i="109"/>
  <c r="C293" i="109"/>
  <c r="B293" i="109"/>
  <c r="E292" i="109"/>
  <c r="D292" i="109"/>
  <c r="C292" i="109"/>
  <c r="B292" i="109"/>
  <c r="E291" i="109"/>
  <c r="D291" i="109"/>
  <c r="C291" i="109"/>
  <c r="B291" i="109"/>
  <c r="E290" i="109"/>
  <c r="D290" i="109"/>
  <c r="C290" i="109"/>
  <c r="B290" i="109"/>
  <c r="E289" i="109"/>
  <c r="D289" i="109"/>
  <c r="C289" i="109"/>
  <c r="B289" i="109"/>
  <c r="E288" i="109"/>
  <c r="D288" i="109"/>
  <c r="C288" i="109"/>
  <c r="B288" i="109"/>
  <c r="E287" i="109"/>
  <c r="D287" i="109"/>
  <c r="C287" i="109"/>
  <c r="B287" i="109"/>
  <c r="E286" i="109"/>
  <c r="D286" i="109"/>
  <c r="C286" i="109"/>
  <c r="B286" i="109"/>
  <c r="E285" i="109"/>
  <c r="D285" i="109"/>
  <c r="C285" i="109"/>
  <c r="B285" i="109"/>
  <c r="E284" i="109"/>
  <c r="D284" i="109"/>
  <c r="C284" i="109"/>
  <c r="B284" i="109"/>
  <c r="E283" i="109"/>
  <c r="D283" i="109"/>
  <c r="C283" i="109"/>
  <c r="B283" i="109"/>
  <c r="E282" i="109"/>
  <c r="D282" i="109"/>
  <c r="C282" i="109"/>
  <c r="B282" i="109"/>
  <c r="E281" i="109"/>
  <c r="D281" i="109"/>
  <c r="C281" i="109"/>
  <c r="B281" i="109"/>
  <c r="E280" i="109"/>
  <c r="D280" i="109"/>
  <c r="C280" i="109"/>
  <c r="B280" i="109"/>
  <c r="E279" i="109"/>
  <c r="D279" i="109"/>
  <c r="C279" i="109"/>
  <c r="B279" i="109"/>
  <c r="E278" i="109"/>
  <c r="D278" i="109"/>
  <c r="C278" i="109"/>
  <c r="B278" i="109"/>
  <c r="E277" i="109"/>
  <c r="D277" i="109"/>
  <c r="C277" i="109"/>
  <c r="B277" i="109"/>
  <c r="E276" i="109"/>
  <c r="D276" i="109"/>
  <c r="C276" i="109"/>
  <c r="B276" i="109"/>
  <c r="E275" i="109"/>
  <c r="D275" i="109"/>
  <c r="C275" i="109"/>
  <c r="B275" i="109"/>
  <c r="E274" i="109"/>
  <c r="D274" i="109"/>
  <c r="C274" i="109"/>
  <c r="B274" i="109"/>
  <c r="E273" i="109"/>
  <c r="D273" i="109"/>
  <c r="C273" i="109"/>
  <c r="B273" i="109"/>
  <c r="E272" i="109"/>
  <c r="D272" i="109"/>
  <c r="C272" i="109"/>
  <c r="B272" i="109"/>
  <c r="E271" i="109"/>
  <c r="D271" i="109"/>
  <c r="C271" i="109"/>
  <c r="B271" i="109"/>
  <c r="E270" i="109"/>
  <c r="D270" i="109"/>
  <c r="C270" i="109"/>
  <c r="B270" i="109"/>
  <c r="E269" i="109"/>
  <c r="D269" i="109"/>
  <c r="C269" i="109"/>
  <c r="B269" i="109"/>
  <c r="E268" i="109"/>
  <c r="D268" i="109"/>
  <c r="C268" i="109"/>
  <c r="B268" i="109"/>
  <c r="E267" i="109"/>
  <c r="D267" i="109"/>
  <c r="C267" i="109"/>
  <c r="B267" i="109"/>
  <c r="E266" i="109"/>
  <c r="D266" i="109"/>
  <c r="C266" i="109"/>
  <c r="B266" i="109"/>
  <c r="E265" i="109"/>
  <c r="D265" i="109"/>
  <c r="C265" i="109"/>
  <c r="B265" i="109"/>
  <c r="E264" i="109"/>
  <c r="D264" i="109"/>
  <c r="C264" i="109"/>
  <c r="B264" i="109"/>
  <c r="E263" i="109"/>
  <c r="D263" i="109"/>
  <c r="C263" i="109"/>
  <c r="B263" i="109"/>
  <c r="E262" i="109"/>
  <c r="D262" i="109"/>
  <c r="C262" i="109"/>
  <c r="B262" i="109"/>
  <c r="E261" i="109"/>
  <c r="D261" i="109"/>
  <c r="C261" i="109"/>
  <c r="B261" i="109"/>
  <c r="E260" i="109"/>
  <c r="D260" i="109"/>
  <c r="C260" i="109"/>
  <c r="B260" i="109"/>
  <c r="E259" i="109"/>
  <c r="D259" i="109"/>
  <c r="C259" i="109"/>
  <c r="B259" i="109"/>
  <c r="E258" i="109"/>
  <c r="D258" i="109"/>
  <c r="C258" i="109"/>
  <c r="B258" i="109"/>
  <c r="E257" i="109"/>
  <c r="D257" i="109"/>
  <c r="C257" i="109"/>
  <c r="B257" i="109"/>
  <c r="E256" i="109"/>
  <c r="D256" i="109"/>
  <c r="C256" i="109"/>
  <c r="B256" i="109"/>
  <c r="E255" i="109"/>
  <c r="D255" i="109"/>
  <c r="C255" i="109"/>
  <c r="B255" i="109"/>
  <c r="E254" i="109"/>
  <c r="D254" i="109"/>
  <c r="C254" i="109"/>
  <c r="B254" i="109"/>
  <c r="E253" i="109"/>
  <c r="D253" i="109"/>
  <c r="C253" i="109"/>
  <c r="B253" i="109"/>
  <c r="E252" i="109"/>
  <c r="D252" i="109"/>
  <c r="C252" i="109"/>
  <c r="B252" i="109"/>
  <c r="E251" i="109"/>
  <c r="D251" i="109"/>
  <c r="C251" i="109"/>
  <c r="B251" i="109"/>
  <c r="E250" i="109"/>
  <c r="D250" i="109"/>
  <c r="C250" i="109"/>
  <c r="B250" i="109"/>
  <c r="E249" i="109"/>
  <c r="D249" i="109"/>
  <c r="C249" i="109"/>
  <c r="B249" i="109"/>
  <c r="E248" i="109"/>
  <c r="D248" i="109"/>
  <c r="C248" i="109"/>
  <c r="B248" i="109"/>
  <c r="E247" i="109"/>
  <c r="D247" i="109"/>
  <c r="C247" i="109"/>
  <c r="B247" i="109"/>
  <c r="E246" i="109"/>
  <c r="D246" i="109"/>
  <c r="C246" i="109"/>
  <c r="B246" i="109"/>
  <c r="E245" i="109"/>
  <c r="D245" i="109"/>
  <c r="C245" i="109"/>
  <c r="B245" i="109"/>
  <c r="E244" i="109"/>
  <c r="D244" i="109"/>
  <c r="C244" i="109"/>
  <c r="B244" i="109"/>
  <c r="E243" i="109"/>
  <c r="D243" i="109"/>
  <c r="C243" i="109"/>
  <c r="B243" i="109"/>
  <c r="E242" i="109"/>
  <c r="D242" i="109"/>
  <c r="C242" i="109"/>
  <c r="B242" i="109"/>
  <c r="E241" i="109"/>
  <c r="D241" i="109"/>
  <c r="C241" i="109"/>
  <c r="B241" i="109"/>
  <c r="E240" i="109"/>
  <c r="D240" i="109"/>
  <c r="C240" i="109"/>
  <c r="B240" i="109"/>
  <c r="E239" i="109"/>
  <c r="D239" i="109"/>
  <c r="C239" i="109"/>
  <c r="B239" i="109"/>
  <c r="E238" i="109"/>
  <c r="D238" i="109"/>
  <c r="C238" i="109"/>
  <c r="B238" i="109"/>
  <c r="E237" i="109"/>
  <c r="D237" i="109"/>
  <c r="C237" i="109"/>
  <c r="B237" i="109"/>
  <c r="E236" i="109"/>
  <c r="D236" i="109"/>
  <c r="C236" i="109"/>
  <c r="B236" i="109"/>
  <c r="E235" i="109"/>
  <c r="D235" i="109"/>
  <c r="C235" i="109"/>
  <c r="B235" i="109"/>
  <c r="E234" i="109"/>
  <c r="D234" i="109"/>
  <c r="C234" i="109"/>
  <c r="B234" i="109"/>
  <c r="E233" i="109"/>
  <c r="D233" i="109"/>
  <c r="C233" i="109"/>
  <c r="B233" i="109"/>
  <c r="E232" i="109"/>
  <c r="D232" i="109"/>
  <c r="C232" i="109"/>
  <c r="B232" i="109"/>
  <c r="E231" i="109"/>
  <c r="D231" i="109"/>
  <c r="C231" i="109"/>
  <c r="B231" i="109"/>
  <c r="E230" i="109"/>
  <c r="D230" i="109"/>
  <c r="C230" i="109"/>
  <c r="B230" i="109"/>
  <c r="E229" i="109"/>
  <c r="D229" i="109"/>
  <c r="C229" i="109"/>
  <c r="B229" i="109"/>
  <c r="E228" i="109"/>
  <c r="D228" i="109"/>
  <c r="C228" i="109"/>
  <c r="B228" i="109"/>
  <c r="E227" i="109"/>
  <c r="D227" i="109"/>
  <c r="C227" i="109"/>
  <c r="B227" i="109"/>
  <c r="E226" i="109"/>
  <c r="D226" i="109"/>
  <c r="C226" i="109"/>
  <c r="B226" i="109"/>
  <c r="E225" i="109"/>
  <c r="D225" i="109"/>
  <c r="C225" i="109"/>
  <c r="B225" i="109"/>
  <c r="E224" i="109"/>
  <c r="D224" i="109"/>
  <c r="C224" i="109"/>
  <c r="B224" i="109"/>
  <c r="E223" i="109"/>
  <c r="D223" i="109"/>
  <c r="C223" i="109"/>
  <c r="B223" i="109"/>
  <c r="E222" i="109"/>
  <c r="D222" i="109"/>
  <c r="C222" i="109"/>
  <c r="B222" i="109"/>
  <c r="E221" i="109"/>
  <c r="D221" i="109"/>
  <c r="C221" i="109"/>
  <c r="B221" i="109"/>
  <c r="E220" i="109"/>
  <c r="D220" i="109"/>
  <c r="C220" i="109"/>
  <c r="B220" i="109"/>
  <c r="E219" i="109"/>
  <c r="D219" i="109"/>
  <c r="C219" i="109"/>
  <c r="B219" i="109"/>
  <c r="E218" i="109"/>
  <c r="D218" i="109"/>
  <c r="C218" i="109"/>
  <c r="B218" i="109"/>
  <c r="E217" i="109"/>
  <c r="D217" i="109"/>
  <c r="C217" i="109"/>
  <c r="B217" i="109"/>
  <c r="E216" i="109"/>
  <c r="D216" i="109"/>
  <c r="C216" i="109"/>
  <c r="B216" i="109"/>
  <c r="E215" i="109"/>
  <c r="D215" i="109"/>
  <c r="C215" i="109"/>
  <c r="B215" i="109"/>
  <c r="E214" i="109"/>
  <c r="D214" i="109"/>
  <c r="C214" i="109"/>
  <c r="B214" i="109"/>
  <c r="E213" i="109"/>
  <c r="D213" i="109"/>
  <c r="C213" i="109"/>
  <c r="B213" i="109"/>
  <c r="E212" i="109"/>
  <c r="D212" i="109"/>
  <c r="C212" i="109"/>
  <c r="B212" i="109"/>
  <c r="E211" i="109"/>
  <c r="D211" i="109"/>
  <c r="C211" i="109"/>
  <c r="B211" i="109"/>
  <c r="E210" i="109"/>
  <c r="D210" i="109"/>
  <c r="C210" i="109"/>
  <c r="B210" i="109"/>
  <c r="E209" i="109"/>
  <c r="D209" i="109"/>
  <c r="C209" i="109"/>
  <c r="B209" i="109"/>
  <c r="E208" i="109"/>
  <c r="D208" i="109"/>
  <c r="C208" i="109"/>
  <c r="B208" i="109"/>
  <c r="E207" i="109"/>
  <c r="D207" i="109"/>
  <c r="C207" i="109"/>
  <c r="B207" i="109"/>
  <c r="E206" i="109"/>
  <c r="D206" i="109"/>
  <c r="C206" i="109"/>
  <c r="B206" i="109"/>
  <c r="E205" i="109"/>
  <c r="D205" i="109"/>
  <c r="C205" i="109"/>
  <c r="B205" i="109"/>
  <c r="E204" i="109"/>
  <c r="D204" i="109"/>
  <c r="C204" i="109"/>
  <c r="B204" i="109"/>
  <c r="E203" i="109"/>
  <c r="D203" i="109"/>
  <c r="C203" i="109"/>
  <c r="B203" i="109"/>
  <c r="E202" i="109"/>
  <c r="D202" i="109"/>
  <c r="C202" i="109"/>
  <c r="B202" i="109"/>
  <c r="E201" i="109"/>
  <c r="D201" i="109"/>
  <c r="C201" i="109"/>
  <c r="B201" i="109"/>
  <c r="E200" i="109"/>
  <c r="D200" i="109"/>
  <c r="C200" i="109"/>
  <c r="B200" i="109"/>
  <c r="E199" i="109"/>
  <c r="D199" i="109"/>
  <c r="C199" i="109"/>
  <c r="B199" i="109"/>
  <c r="E198" i="109"/>
  <c r="D198" i="109"/>
  <c r="C198" i="109"/>
  <c r="B198" i="109"/>
  <c r="E197" i="109"/>
  <c r="D197" i="109"/>
  <c r="C197" i="109"/>
  <c r="B197" i="109"/>
  <c r="E196" i="109"/>
  <c r="D196" i="109"/>
  <c r="C196" i="109"/>
  <c r="B196" i="109"/>
  <c r="E195" i="109"/>
  <c r="D195" i="109"/>
  <c r="C195" i="109"/>
  <c r="B195" i="109"/>
  <c r="E194" i="109"/>
  <c r="D194" i="109"/>
  <c r="C194" i="109"/>
  <c r="B194" i="109"/>
  <c r="E193" i="109"/>
  <c r="D193" i="109"/>
  <c r="C193" i="109"/>
  <c r="B193" i="109"/>
  <c r="E192" i="109"/>
  <c r="D192" i="109"/>
  <c r="C192" i="109"/>
  <c r="B192" i="109"/>
  <c r="E191" i="109"/>
  <c r="D191" i="109"/>
  <c r="C191" i="109"/>
  <c r="B191" i="109"/>
  <c r="E190" i="109"/>
  <c r="D190" i="109"/>
  <c r="C190" i="109"/>
  <c r="B190" i="109"/>
  <c r="E189" i="109"/>
  <c r="D189" i="109"/>
  <c r="C189" i="109"/>
  <c r="B189" i="109"/>
  <c r="E188" i="109"/>
  <c r="D188" i="109"/>
  <c r="C188" i="109"/>
  <c r="B188" i="109"/>
  <c r="E187" i="109"/>
  <c r="D187" i="109"/>
  <c r="C187" i="109"/>
  <c r="B187" i="109"/>
  <c r="E186" i="109"/>
  <c r="D186" i="109"/>
  <c r="C186" i="109"/>
  <c r="B186" i="109"/>
  <c r="E185" i="109"/>
  <c r="D185" i="109"/>
  <c r="C185" i="109"/>
  <c r="B185" i="109"/>
  <c r="E184" i="109"/>
  <c r="D184" i="109"/>
  <c r="C184" i="109"/>
  <c r="B184" i="109"/>
  <c r="E183" i="109"/>
  <c r="D183" i="109"/>
  <c r="C183" i="109"/>
  <c r="B183" i="109"/>
  <c r="E182" i="109"/>
  <c r="D182" i="109"/>
  <c r="C182" i="109"/>
  <c r="B182" i="109"/>
  <c r="E181" i="109"/>
  <c r="D181" i="109"/>
  <c r="C181" i="109"/>
  <c r="B181" i="109"/>
  <c r="E180" i="109"/>
  <c r="D180" i="109"/>
  <c r="C180" i="109"/>
  <c r="B180" i="109"/>
  <c r="E179" i="109"/>
  <c r="D179" i="109"/>
  <c r="C179" i="109"/>
  <c r="B179" i="109"/>
  <c r="E178" i="109"/>
  <c r="D178" i="109"/>
  <c r="C178" i="109"/>
  <c r="B178" i="109"/>
  <c r="E177" i="109"/>
  <c r="D177" i="109"/>
  <c r="C177" i="109"/>
  <c r="B177" i="109"/>
  <c r="E176" i="109"/>
  <c r="D176" i="109"/>
  <c r="C176" i="109"/>
  <c r="B176" i="109"/>
  <c r="E175" i="109"/>
  <c r="D175" i="109"/>
  <c r="C175" i="109"/>
  <c r="B175" i="109"/>
  <c r="E174" i="109"/>
  <c r="D174" i="109"/>
  <c r="C174" i="109"/>
  <c r="B174" i="109"/>
  <c r="E173" i="109"/>
  <c r="D173" i="109"/>
  <c r="C173" i="109"/>
  <c r="B173" i="109"/>
  <c r="E172" i="109"/>
  <c r="D172" i="109"/>
  <c r="C172" i="109"/>
  <c r="B172" i="109"/>
  <c r="E171" i="109"/>
  <c r="D171" i="109"/>
  <c r="C171" i="109"/>
  <c r="B171" i="109"/>
  <c r="E170" i="109"/>
  <c r="D170" i="109"/>
  <c r="C170" i="109"/>
  <c r="B170" i="109"/>
  <c r="E169" i="109"/>
  <c r="D169" i="109"/>
  <c r="C169" i="109"/>
  <c r="B169" i="109"/>
  <c r="E168" i="109"/>
  <c r="D168" i="109"/>
  <c r="C168" i="109"/>
  <c r="B168" i="109"/>
  <c r="E167" i="109"/>
  <c r="D167" i="109"/>
  <c r="C167" i="109"/>
  <c r="B167" i="109"/>
  <c r="E166" i="109"/>
  <c r="D166" i="109"/>
  <c r="C166" i="109"/>
  <c r="B166" i="109"/>
  <c r="E165" i="109"/>
  <c r="D165" i="109"/>
  <c r="C165" i="109"/>
  <c r="B165" i="109"/>
  <c r="E164" i="109"/>
  <c r="D164" i="109"/>
  <c r="C164" i="109"/>
  <c r="B164" i="109"/>
  <c r="E163" i="109"/>
  <c r="D163" i="109"/>
  <c r="C163" i="109"/>
  <c r="B163" i="109"/>
  <c r="E162" i="109"/>
  <c r="D162" i="109"/>
  <c r="C162" i="109"/>
  <c r="B162" i="109"/>
  <c r="E161" i="109"/>
  <c r="D161" i="109"/>
  <c r="C161" i="109"/>
  <c r="B161" i="109"/>
  <c r="E160" i="109"/>
  <c r="D160" i="109"/>
  <c r="C160" i="109"/>
  <c r="B160" i="109"/>
  <c r="E159" i="109"/>
  <c r="D159" i="109"/>
  <c r="C159" i="109"/>
  <c r="B159" i="109"/>
  <c r="E158" i="109"/>
  <c r="D158" i="109"/>
  <c r="C158" i="109"/>
  <c r="B158" i="109"/>
  <c r="E157" i="109"/>
  <c r="D157" i="109"/>
  <c r="C157" i="109"/>
  <c r="B157" i="109"/>
  <c r="E156" i="109"/>
  <c r="D156" i="109"/>
  <c r="C156" i="109"/>
  <c r="B156" i="109"/>
  <c r="E155" i="109"/>
  <c r="D155" i="109"/>
  <c r="C155" i="109"/>
  <c r="B155" i="109"/>
  <c r="E154" i="109"/>
  <c r="D154" i="109"/>
  <c r="C154" i="109"/>
  <c r="B154" i="109"/>
  <c r="E153" i="109"/>
  <c r="D153" i="109"/>
  <c r="C153" i="109"/>
  <c r="B153" i="109"/>
  <c r="E152" i="109"/>
  <c r="D152" i="109"/>
  <c r="C152" i="109"/>
  <c r="B152" i="109"/>
  <c r="E151" i="109"/>
  <c r="D151" i="109"/>
  <c r="C151" i="109"/>
  <c r="B151" i="109"/>
  <c r="E150" i="109"/>
  <c r="D150" i="109"/>
  <c r="C150" i="109"/>
  <c r="B150" i="109"/>
  <c r="E149" i="109"/>
  <c r="D149" i="109"/>
  <c r="C149" i="109"/>
  <c r="B149" i="109"/>
  <c r="E148" i="109"/>
  <c r="D148" i="109"/>
  <c r="C148" i="109"/>
  <c r="B148" i="109"/>
  <c r="E147" i="109"/>
  <c r="D147" i="109"/>
  <c r="C147" i="109"/>
  <c r="B147" i="109"/>
  <c r="E146" i="109"/>
  <c r="D146" i="109"/>
  <c r="C146" i="109"/>
  <c r="B146" i="109"/>
  <c r="E145" i="109"/>
  <c r="D145" i="109"/>
  <c r="C145" i="109"/>
  <c r="B145" i="109"/>
  <c r="E144" i="109"/>
  <c r="D144" i="109"/>
  <c r="C144" i="109"/>
  <c r="B144" i="109"/>
  <c r="E143" i="109"/>
  <c r="D143" i="109"/>
  <c r="C143" i="109"/>
  <c r="B143" i="109"/>
  <c r="E142" i="109"/>
  <c r="D142" i="109"/>
  <c r="C142" i="109"/>
  <c r="B142" i="109"/>
  <c r="E141" i="109"/>
  <c r="D141" i="109"/>
  <c r="C141" i="109"/>
  <c r="B141" i="109"/>
  <c r="E140" i="109"/>
  <c r="D140" i="109"/>
  <c r="C140" i="109"/>
  <c r="B140" i="109"/>
  <c r="E139" i="109"/>
  <c r="D139" i="109"/>
  <c r="C139" i="109"/>
  <c r="B139" i="109"/>
  <c r="E138" i="109"/>
  <c r="D138" i="109"/>
  <c r="C138" i="109"/>
  <c r="B138" i="109"/>
  <c r="E137" i="109"/>
  <c r="D137" i="109"/>
  <c r="C137" i="109"/>
  <c r="B137" i="109"/>
  <c r="E136" i="109"/>
  <c r="D136" i="109"/>
  <c r="C136" i="109"/>
  <c r="B136" i="109"/>
  <c r="E135" i="109"/>
  <c r="D135" i="109"/>
  <c r="C135" i="109"/>
  <c r="B135" i="109"/>
  <c r="E134" i="109"/>
  <c r="D134" i="109"/>
  <c r="C134" i="109"/>
  <c r="B134" i="109"/>
  <c r="E133" i="109"/>
  <c r="D133" i="109"/>
  <c r="C133" i="109"/>
  <c r="B133" i="109"/>
  <c r="E132" i="109"/>
  <c r="D132" i="109"/>
  <c r="C132" i="109"/>
  <c r="B132" i="109"/>
  <c r="E131" i="109"/>
  <c r="D131" i="109"/>
  <c r="C131" i="109"/>
  <c r="B131" i="109"/>
  <c r="E130" i="109"/>
  <c r="D130" i="109"/>
  <c r="C130" i="109"/>
  <c r="B130" i="109"/>
  <c r="E129" i="109"/>
  <c r="D129" i="109"/>
  <c r="C129" i="109"/>
  <c r="B129" i="109"/>
  <c r="E128" i="109"/>
  <c r="D128" i="109"/>
  <c r="C128" i="109"/>
  <c r="B128" i="109"/>
  <c r="E127" i="109"/>
  <c r="D127" i="109"/>
  <c r="C127" i="109"/>
  <c r="B127" i="109"/>
  <c r="E126" i="109"/>
  <c r="D126" i="109"/>
  <c r="C126" i="109"/>
  <c r="B126" i="109"/>
  <c r="E125" i="109"/>
  <c r="D125" i="109"/>
  <c r="C125" i="109"/>
  <c r="B125" i="109"/>
  <c r="E124" i="109"/>
  <c r="D124" i="109"/>
  <c r="C124" i="109"/>
  <c r="B124" i="109"/>
  <c r="E123" i="109"/>
  <c r="D123" i="109"/>
  <c r="C123" i="109"/>
  <c r="B123" i="109"/>
  <c r="E122" i="109"/>
  <c r="D122" i="109"/>
  <c r="C122" i="109"/>
  <c r="B122" i="109"/>
  <c r="E121" i="109"/>
  <c r="D121" i="109"/>
  <c r="C121" i="109"/>
  <c r="B121" i="109"/>
  <c r="E120" i="109"/>
  <c r="D120" i="109"/>
  <c r="C120" i="109"/>
  <c r="B120" i="109"/>
  <c r="E119" i="109"/>
  <c r="D119" i="109"/>
  <c r="C119" i="109"/>
  <c r="B119" i="109"/>
  <c r="E118" i="109"/>
  <c r="D118" i="109"/>
  <c r="C118" i="109"/>
  <c r="B118" i="109"/>
  <c r="E117" i="109"/>
  <c r="D117" i="109"/>
  <c r="C117" i="109"/>
  <c r="B117" i="109"/>
  <c r="E116" i="109"/>
  <c r="D116" i="109"/>
  <c r="C116" i="109"/>
  <c r="B116" i="109"/>
  <c r="E115" i="109"/>
  <c r="D115" i="109"/>
  <c r="C115" i="109"/>
  <c r="B115" i="109"/>
  <c r="E114" i="109"/>
  <c r="D114" i="109"/>
  <c r="C114" i="109"/>
  <c r="B114" i="109"/>
  <c r="E113" i="109"/>
  <c r="D113" i="109"/>
  <c r="C113" i="109"/>
  <c r="B113" i="109"/>
  <c r="E112" i="109"/>
  <c r="D112" i="109"/>
  <c r="C112" i="109"/>
  <c r="B112" i="109"/>
  <c r="E111" i="109"/>
  <c r="D111" i="109"/>
  <c r="C111" i="109"/>
  <c r="B111" i="109"/>
  <c r="E110" i="109"/>
  <c r="D110" i="109"/>
  <c r="C110" i="109"/>
  <c r="B110" i="109"/>
  <c r="E109" i="109"/>
  <c r="D109" i="109"/>
  <c r="C109" i="109"/>
  <c r="B109" i="109"/>
  <c r="E108" i="109"/>
  <c r="D108" i="109"/>
  <c r="C108" i="109"/>
  <c r="B108" i="109"/>
  <c r="E107" i="109"/>
  <c r="D107" i="109"/>
  <c r="C107" i="109"/>
  <c r="B107" i="109"/>
  <c r="E106" i="109"/>
  <c r="D106" i="109"/>
  <c r="C106" i="109"/>
  <c r="B106" i="109"/>
  <c r="E105" i="109"/>
  <c r="D105" i="109"/>
  <c r="C105" i="109"/>
  <c r="B105" i="109"/>
  <c r="E104" i="109"/>
  <c r="D104" i="109"/>
  <c r="C104" i="109"/>
  <c r="B104" i="109"/>
  <c r="E103" i="109"/>
  <c r="D103" i="109"/>
  <c r="C103" i="109"/>
  <c r="B103" i="109"/>
  <c r="E102" i="109"/>
  <c r="D102" i="109"/>
  <c r="C102" i="109"/>
  <c r="B102" i="109"/>
  <c r="E101" i="109"/>
  <c r="D101" i="109"/>
  <c r="C101" i="109"/>
  <c r="B101" i="109"/>
  <c r="E100" i="109"/>
  <c r="D100" i="109"/>
  <c r="C100" i="109"/>
  <c r="B100" i="109"/>
  <c r="E99" i="109"/>
  <c r="D99" i="109"/>
  <c r="C99" i="109"/>
  <c r="B99" i="109"/>
  <c r="E98" i="109"/>
  <c r="D98" i="109"/>
  <c r="C98" i="109"/>
  <c r="B98" i="109"/>
  <c r="E97" i="109"/>
  <c r="D97" i="109"/>
  <c r="C97" i="109"/>
  <c r="B97" i="109"/>
  <c r="E96" i="109"/>
  <c r="D96" i="109"/>
  <c r="C96" i="109"/>
  <c r="B96" i="109"/>
  <c r="E95" i="109"/>
  <c r="D95" i="109"/>
  <c r="C95" i="109"/>
  <c r="B95" i="109"/>
  <c r="E94" i="109"/>
  <c r="D94" i="109"/>
  <c r="C94" i="109"/>
  <c r="B94" i="109"/>
  <c r="E93" i="109"/>
  <c r="D93" i="109"/>
  <c r="C93" i="109"/>
  <c r="B93" i="109"/>
  <c r="E92" i="109"/>
  <c r="D92" i="109"/>
  <c r="C92" i="109"/>
  <c r="B92" i="109"/>
  <c r="E91" i="109"/>
  <c r="D91" i="109"/>
  <c r="C91" i="109"/>
  <c r="B91" i="109"/>
  <c r="E90" i="109"/>
  <c r="D90" i="109"/>
  <c r="C90" i="109"/>
  <c r="B90" i="109"/>
  <c r="E89" i="109"/>
  <c r="D89" i="109"/>
  <c r="C89" i="109"/>
  <c r="B89" i="109"/>
  <c r="E88" i="109"/>
  <c r="D88" i="109"/>
  <c r="C88" i="109"/>
  <c r="B88" i="109"/>
  <c r="E87" i="109"/>
  <c r="D87" i="109"/>
  <c r="C87" i="109"/>
  <c r="B87" i="109"/>
  <c r="E86" i="109"/>
  <c r="D86" i="109"/>
  <c r="C86" i="109"/>
  <c r="B86" i="109"/>
  <c r="E85" i="109"/>
  <c r="D85" i="109"/>
  <c r="C85" i="109"/>
  <c r="B85" i="109"/>
  <c r="E84" i="109"/>
  <c r="D84" i="109"/>
  <c r="C84" i="109"/>
  <c r="B84" i="109"/>
  <c r="E83" i="109"/>
  <c r="D83" i="109"/>
  <c r="C83" i="109"/>
  <c r="B83" i="109"/>
  <c r="E82" i="109"/>
  <c r="D82" i="109"/>
  <c r="C82" i="109"/>
  <c r="B82" i="109"/>
  <c r="E81" i="109"/>
  <c r="D81" i="109"/>
  <c r="C81" i="109"/>
  <c r="B81" i="109"/>
  <c r="E80" i="109"/>
  <c r="D80" i="109"/>
  <c r="C80" i="109"/>
  <c r="B80" i="109"/>
  <c r="E79" i="109"/>
  <c r="D79" i="109"/>
  <c r="C79" i="109"/>
  <c r="B79" i="109"/>
  <c r="E78" i="109"/>
  <c r="D78" i="109"/>
  <c r="C78" i="109"/>
  <c r="B78" i="109"/>
  <c r="E77" i="109"/>
  <c r="D77" i="109"/>
  <c r="C77" i="109"/>
  <c r="B77" i="109"/>
  <c r="E76" i="109"/>
  <c r="D76" i="109"/>
  <c r="C76" i="109"/>
  <c r="B76" i="109"/>
  <c r="E75" i="109"/>
  <c r="D75" i="109"/>
  <c r="C75" i="109"/>
  <c r="B75" i="109"/>
  <c r="E74" i="109"/>
  <c r="D74" i="109"/>
  <c r="C74" i="109"/>
  <c r="B74" i="109"/>
  <c r="E73" i="109"/>
  <c r="D73" i="109"/>
  <c r="C73" i="109"/>
  <c r="B73" i="109"/>
  <c r="E72" i="109"/>
  <c r="D72" i="109"/>
  <c r="C72" i="109"/>
  <c r="B72" i="109"/>
  <c r="E71" i="109"/>
  <c r="D71" i="109"/>
  <c r="C71" i="109"/>
  <c r="B71" i="109"/>
  <c r="E70" i="109"/>
  <c r="D70" i="109"/>
  <c r="C70" i="109"/>
  <c r="B70" i="109"/>
  <c r="E69" i="109"/>
  <c r="D69" i="109"/>
  <c r="C69" i="109"/>
  <c r="B69" i="109"/>
  <c r="E68" i="109"/>
  <c r="D68" i="109"/>
  <c r="C68" i="109"/>
  <c r="B68" i="109"/>
  <c r="E67" i="109"/>
  <c r="D67" i="109"/>
  <c r="C67" i="109"/>
  <c r="B67" i="109"/>
  <c r="E66" i="109"/>
  <c r="D66" i="109"/>
  <c r="C66" i="109"/>
  <c r="B66" i="109"/>
  <c r="E65" i="109"/>
  <c r="D65" i="109"/>
  <c r="C65" i="109"/>
  <c r="B65" i="109"/>
  <c r="E64" i="109"/>
  <c r="D64" i="109"/>
  <c r="C64" i="109"/>
  <c r="B64" i="109"/>
  <c r="E63" i="109"/>
  <c r="D63" i="109"/>
  <c r="C63" i="109"/>
  <c r="B63" i="109"/>
  <c r="E62" i="109"/>
  <c r="D62" i="109"/>
  <c r="C62" i="109"/>
  <c r="B62" i="109"/>
  <c r="E61" i="109"/>
  <c r="D61" i="109"/>
  <c r="C61" i="109"/>
  <c r="B61" i="109"/>
  <c r="E60" i="109"/>
  <c r="D60" i="109"/>
  <c r="C60" i="109"/>
  <c r="B60" i="109"/>
  <c r="E59" i="109"/>
  <c r="D59" i="109"/>
  <c r="C59" i="109"/>
  <c r="B59" i="109"/>
  <c r="E58" i="109"/>
  <c r="D58" i="109"/>
  <c r="C58" i="109"/>
  <c r="B58" i="109"/>
  <c r="E57" i="109"/>
  <c r="D57" i="109"/>
  <c r="C57" i="109"/>
  <c r="B57" i="109"/>
  <c r="E56" i="109"/>
  <c r="D56" i="109"/>
  <c r="C56" i="109"/>
  <c r="B56" i="109"/>
  <c r="E55" i="109"/>
  <c r="D55" i="109"/>
  <c r="C55" i="109"/>
  <c r="B55" i="109"/>
  <c r="E54" i="109"/>
  <c r="D54" i="109"/>
  <c r="C54" i="109"/>
  <c r="B54" i="109"/>
  <c r="E53" i="109"/>
  <c r="D53" i="109"/>
  <c r="C53" i="109"/>
  <c r="B53" i="109"/>
  <c r="E52" i="109"/>
  <c r="D52" i="109"/>
  <c r="C52" i="109"/>
  <c r="B52" i="109"/>
  <c r="E51" i="109"/>
  <c r="D51" i="109"/>
  <c r="C51" i="109"/>
  <c r="B51" i="109"/>
  <c r="E50" i="109"/>
  <c r="D50" i="109"/>
  <c r="C50" i="109"/>
  <c r="B50" i="109"/>
  <c r="E49" i="109"/>
  <c r="D49" i="109"/>
  <c r="C49" i="109"/>
  <c r="B49" i="109"/>
  <c r="E48" i="109"/>
  <c r="D48" i="109"/>
  <c r="C48" i="109"/>
  <c r="B48" i="109"/>
  <c r="E47" i="109"/>
  <c r="D47" i="109"/>
  <c r="C47" i="109"/>
  <c r="B47" i="109"/>
  <c r="E46" i="109"/>
  <c r="D46" i="109"/>
  <c r="C46" i="109"/>
  <c r="B46" i="109"/>
  <c r="E45" i="109"/>
  <c r="D45" i="109"/>
  <c r="C45" i="109"/>
  <c r="B45" i="109"/>
  <c r="E44" i="109"/>
  <c r="D44" i="109"/>
  <c r="C44" i="109"/>
  <c r="B44" i="109"/>
  <c r="E43" i="109"/>
  <c r="D43" i="109"/>
  <c r="C43" i="109"/>
  <c r="B43" i="109"/>
  <c r="E42" i="109"/>
  <c r="D42" i="109"/>
  <c r="C42" i="109"/>
  <c r="B42" i="109"/>
  <c r="E41" i="109"/>
  <c r="D41" i="109"/>
  <c r="C41" i="109"/>
  <c r="B41" i="109"/>
  <c r="E40" i="109"/>
  <c r="D40" i="109"/>
  <c r="C40" i="109"/>
  <c r="B40" i="109"/>
  <c r="E39" i="109"/>
  <c r="D39" i="109"/>
  <c r="C39" i="109"/>
  <c r="B39" i="109"/>
  <c r="E38" i="109"/>
  <c r="D38" i="109"/>
  <c r="C38" i="109"/>
  <c r="B38" i="109"/>
  <c r="E37" i="109"/>
  <c r="D37" i="109"/>
  <c r="C37" i="109"/>
  <c r="B37" i="109"/>
  <c r="E36" i="109"/>
  <c r="D36" i="109"/>
  <c r="C36" i="109"/>
  <c r="B36" i="109"/>
  <c r="E35" i="109"/>
  <c r="D35" i="109"/>
  <c r="C35" i="109"/>
  <c r="B35" i="109"/>
  <c r="E34" i="109"/>
  <c r="D34" i="109"/>
  <c r="C34" i="109"/>
  <c r="B34" i="109"/>
  <c r="E33" i="109"/>
  <c r="D33" i="109"/>
  <c r="C33" i="109"/>
  <c r="B33" i="109"/>
  <c r="E32" i="109"/>
  <c r="D32" i="109"/>
  <c r="C32" i="109"/>
  <c r="B32" i="109"/>
  <c r="E31" i="109"/>
  <c r="D31" i="109"/>
  <c r="C31" i="109"/>
  <c r="B31" i="109"/>
  <c r="E30" i="109"/>
  <c r="D30" i="109"/>
  <c r="C30" i="109"/>
  <c r="B30" i="109"/>
  <c r="E29" i="109"/>
  <c r="D29" i="109"/>
  <c r="C29" i="109"/>
  <c r="B29" i="109"/>
  <c r="E28" i="109"/>
  <c r="D28" i="109"/>
  <c r="C28" i="109"/>
  <c r="B28" i="109"/>
  <c r="E27" i="109"/>
  <c r="D27" i="109"/>
  <c r="C27" i="109"/>
  <c r="B27" i="109"/>
  <c r="E26" i="109"/>
  <c r="D26" i="109"/>
  <c r="C26" i="109"/>
  <c r="B26" i="109"/>
  <c r="E25" i="109"/>
  <c r="D25" i="109"/>
  <c r="C25" i="109"/>
  <c r="B25" i="109"/>
  <c r="E24" i="109"/>
  <c r="D24" i="109"/>
  <c r="C24" i="109"/>
  <c r="B24" i="109"/>
  <c r="E23" i="109"/>
  <c r="D23" i="109"/>
  <c r="C23" i="109"/>
  <c r="B23" i="109"/>
  <c r="E22" i="109"/>
  <c r="D22" i="109"/>
  <c r="C22" i="109"/>
  <c r="B22" i="109"/>
  <c r="E21" i="109"/>
  <c r="D21" i="109"/>
  <c r="C21" i="109"/>
  <c r="B21" i="109"/>
  <c r="E20" i="109"/>
  <c r="D20" i="109"/>
  <c r="C20" i="109"/>
  <c r="B20" i="109"/>
  <c r="E19" i="109"/>
  <c r="D19" i="109"/>
  <c r="C19" i="109"/>
  <c r="B19" i="109"/>
  <c r="E18" i="109"/>
  <c r="D18" i="109"/>
  <c r="C18" i="109"/>
  <c r="B18" i="109"/>
  <c r="E17" i="109"/>
  <c r="D17" i="109"/>
  <c r="C17" i="109"/>
  <c r="B17" i="109"/>
  <c r="E16" i="109"/>
  <c r="D16" i="109"/>
  <c r="C16" i="109"/>
  <c r="B16" i="109"/>
  <c r="E15" i="109"/>
  <c r="D15" i="109"/>
  <c r="C15" i="109"/>
  <c r="B15" i="109"/>
  <c r="E14" i="109"/>
  <c r="D14" i="109"/>
  <c r="C14" i="109"/>
  <c r="B14" i="109"/>
  <c r="E13" i="109"/>
  <c r="D13" i="109"/>
  <c r="C13" i="109"/>
  <c r="B13" i="109"/>
  <c r="E12" i="109"/>
  <c r="D12" i="109"/>
  <c r="C12" i="109"/>
  <c r="B12" i="109"/>
  <c r="E11" i="109"/>
  <c r="D11" i="109"/>
  <c r="C11" i="109"/>
  <c r="B11" i="109"/>
  <c r="E10" i="109"/>
  <c r="D10" i="109"/>
  <c r="C10" i="109"/>
  <c r="B10" i="109"/>
  <c r="E9" i="109"/>
  <c r="D9" i="109"/>
  <c r="C9" i="109"/>
  <c r="B9" i="109"/>
  <c r="E8" i="109"/>
  <c r="D8" i="109"/>
  <c r="C8" i="109"/>
  <c r="B8" i="109"/>
  <c r="E7" i="109"/>
  <c r="D7" i="109"/>
  <c r="C7" i="109"/>
  <c r="B7" i="109"/>
  <c r="X4" i="109"/>
  <c r="E4" i="109"/>
  <c r="D4" i="109"/>
  <c r="X3" i="109"/>
  <c r="Z2" i="109"/>
  <c r="Y2" i="109"/>
  <c r="X2" i="109"/>
  <c r="H2" i="109"/>
  <c r="X1" i="109"/>
  <c r="H1" i="109"/>
  <c r="D359" i="4"/>
  <c r="C359" i="4"/>
  <c r="K358" i="4"/>
  <c r="E358" i="4"/>
  <c r="K357" i="4"/>
  <c r="F357" i="4"/>
  <c r="E357" i="4"/>
  <c r="E356" i="4"/>
  <c r="D356" i="4"/>
  <c r="C356" i="4"/>
  <c r="B356" i="4"/>
  <c r="E355" i="4"/>
  <c r="D355" i="4"/>
  <c r="C355" i="4"/>
  <c r="B355" i="4"/>
  <c r="E354" i="4"/>
  <c r="D354" i="4"/>
  <c r="C354" i="4"/>
  <c r="B354" i="4"/>
  <c r="E353" i="4"/>
  <c r="D353" i="4"/>
  <c r="C353" i="4"/>
  <c r="B353" i="4"/>
  <c r="E352" i="4"/>
  <c r="D352" i="4"/>
  <c r="C352" i="4"/>
  <c r="B352" i="4"/>
  <c r="E351" i="4"/>
  <c r="D351" i="4"/>
  <c r="C351" i="4"/>
  <c r="B351" i="4"/>
  <c r="E350" i="4"/>
  <c r="D350" i="4"/>
  <c r="C350" i="4"/>
  <c r="B350" i="4"/>
  <c r="E349" i="4"/>
  <c r="D349" i="4"/>
  <c r="C349" i="4"/>
  <c r="B349" i="4"/>
  <c r="E348" i="4"/>
  <c r="D348" i="4"/>
  <c r="C348" i="4"/>
  <c r="B348" i="4"/>
  <c r="E347" i="4"/>
  <c r="D347" i="4"/>
  <c r="C347" i="4"/>
  <c r="B347" i="4"/>
  <c r="E346" i="4"/>
  <c r="D346" i="4"/>
  <c r="C346" i="4"/>
  <c r="B346" i="4"/>
  <c r="E345" i="4"/>
  <c r="D345" i="4"/>
  <c r="C345" i="4"/>
  <c r="B345" i="4"/>
  <c r="E344" i="4"/>
  <c r="D344" i="4"/>
  <c r="C344" i="4"/>
  <c r="B344" i="4"/>
  <c r="E343" i="4"/>
  <c r="D343" i="4"/>
  <c r="C343" i="4"/>
  <c r="B343" i="4"/>
  <c r="E342" i="4"/>
  <c r="D342" i="4"/>
  <c r="C342" i="4"/>
  <c r="B342" i="4"/>
  <c r="E341" i="4"/>
  <c r="D341" i="4"/>
  <c r="C341" i="4"/>
  <c r="B341" i="4"/>
  <c r="E340" i="4"/>
  <c r="D340" i="4"/>
  <c r="C340" i="4"/>
  <c r="B340" i="4"/>
  <c r="E339" i="4"/>
  <c r="D339" i="4"/>
  <c r="C339" i="4"/>
  <c r="B339" i="4"/>
  <c r="E338" i="4"/>
  <c r="D338" i="4"/>
  <c r="C338" i="4"/>
  <c r="B338" i="4"/>
  <c r="E337" i="4"/>
  <c r="D337" i="4"/>
  <c r="C337" i="4"/>
  <c r="B337" i="4"/>
  <c r="E336" i="4"/>
  <c r="D336" i="4"/>
  <c r="C336" i="4"/>
  <c r="B336" i="4"/>
  <c r="E335" i="4"/>
  <c r="D335" i="4"/>
  <c r="C335" i="4"/>
  <c r="B335" i="4"/>
  <c r="E334" i="4"/>
  <c r="D334" i="4"/>
  <c r="C334" i="4"/>
  <c r="B334" i="4"/>
  <c r="E333" i="4"/>
  <c r="D333" i="4"/>
  <c r="C333" i="4"/>
  <c r="B333" i="4"/>
  <c r="E332" i="4"/>
  <c r="D332" i="4"/>
  <c r="C332" i="4"/>
  <c r="B332" i="4"/>
  <c r="E331" i="4"/>
  <c r="D331" i="4"/>
  <c r="C331" i="4"/>
  <c r="B331" i="4"/>
  <c r="E330" i="4"/>
  <c r="D330" i="4"/>
  <c r="C330" i="4"/>
  <c r="B330" i="4"/>
  <c r="E329" i="4"/>
  <c r="D329" i="4"/>
  <c r="C329" i="4"/>
  <c r="B329" i="4"/>
  <c r="E328" i="4"/>
  <c r="D328" i="4"/>
  <c r="C328" i="4"/>
  <c r="B328" i="4"/>
  <c r="E327" i="4"/>
  <c r="D327" i="4"/>
  <c r="C327" i="4"/>
  <c r="B327" i="4"/>
  <c r="E326" i="4"/>
  <c r="D326" i="4"/>
  <c r="C326" i="4"/>
  <c r="B326" i="4"/>
  <c r="E325" i="4"/>
  <c r="D325" i="4"/>
  <c r="C325" i="4"/>
  <c r="B325" i="4"/>
  <c r="E324" i="4"/>
  <c r="D324" i="4"/>
  <c r="C324" i="4"/>
  <c r="B324" i="4"/>
  <c r="E323" i="4"/>
  <c r="D323" i="4"/>
  <c r="C323" i="4"/>
  <c r="B323" i="4"/>
  <c r="E322" i="4"/>
  <c r="D322" i="4"/>
  <c r="C322" i="4"/>
  <c r="B322" i="4"/>
  <c r="E321" i="4"/>
  <c r="D321" i="4"/>
  <c r="C321" i="4"/>
  <c r="B321" i="4"/>
  <c r="E320" i="4"/>
  <c r="D320" i="4"/>
  <c r="C320" i="4"/>
  <c r="B320" i="4"/>
  <c r="E319" i="4"/>
  <c r="D319" i="4"/>
  <c r="C319" i="4"/>
  <c r="B319" i="4"/>
  <c r="E318" i="4"/>
  <c r="D318" i="4"/>
  <c r="C318" i="4"/>
  <c r="B318" i="4"/>
  <c r="E317" i="4"/>
  <c r="D317" i="4"/>
  <c r="C317" i="4"/>
  <c r="B317" i="4"/>
  <c r="E316" i="4"/>
  <c r="D316" i="4"/>
  <c r="C316" i="4"/>
  <c r="B316" i="4"/>
  <c r="E315" i="4"/>
  <c r="D315" i="4"/>
  <c r="C315" i="4"/>
  <c r="B315" i="4"/>
  <c r="E314" i="4"/>
  <c r="D314" i="4"/>
  <c r="C314" i="4"/>
  <c r="B314" i="4"/>
  <c r="E313" i="4"/>
  <c r="D313" i="4"/>
  <c r="C313" i="4"/>
  <c r="B313" i="4"/>
  <c r="E312" i="4"/>
  <c r="D312" i="4"/>
  <c r="C312" i="4"/>
  <c r="B312" i="4"/>
  <c r="E311" i="4"/>
  <c r="D311" i="4"/>
  <c r="C311" i="4"/>
  <c r="B311" i="4"/>
  <c r="E310" i="4"/>
  <c r="D310" i="4"/>
  <c r="C310" i="4"/>
  <c r="B310" i="4"/>
  <c r="E309" i="4"/>
  <c r="D309" i="4"/>
  <c r="C309" i="4"/>
  <c r="B309" i="4"/>
  <c r="E308" i="4"/>
  <c r="D308" i="4"/>
  <c r="C308" i="4"/>
  <c r="B308" i="4"/>
  <c r="E307" i="4"/>
  <c r="D307" i="4"/>
  <c r="C307" i="4"/>
  <c r="B307" i="4"/>
  <c r="E306" i="4"/>
  <c r="D306" i="4"/>
  <c r="C306" i="4"/>
  <c r="B306" i="4"/>
  <c r="E305" i="4"/>
  <c r="D305" i="4"/>
  <c r="C305" i="4"/>
  <c r="B305" i="4"/>
  <c r="E304" i="4"/>
  <c r="D304" i="4"/>
  <c r="C304" i="4"/>
  <c r="B304" i="4"/>
  <c r="E303" i="4"/>
  <c r="D303" i="4"/>
  <c r="C303" i="4"/>
  <c r="B303" i="4"/>
  <c r="E302" i="4"/>
  <c r="D302" i="4"/>
  <c r="C302" i="4"/>
  <c r="B302" i="4"/>
  <c r="E301" i="4"/>
  <c r="D301" i="4"/>
  <c r="C301" i="4"/>
  <c r="B301" i="4"/>
  <c r="E300" i="4"/>
  <c r="D300" i="4"/>
  <c r="C300" i="4"/>
  <c r="B300" i="4"/>
  <c r="E299" i="4"/>
  <c r="D299" i="4"/>
  <c r="C299" i="4"/>
  <c r="B299" i="4"/>
  <c r="E298" i="4"/>
  <c r="D298" i="4"/>
  <c r="C298" i="4"/>
  <c r="B298" i="4"/>
  <c r="E297" i="4"/>
  <c r="D297" i="4"/>
  <c r="C297" i="4"/>
  <c r="B297" i="4"/>
  <c r="E296" i="4"/>
  <c r="D296" i="4"/>
  <c r="C296" i="4"/>
  <c r="B296" i="4"/>
  <c r="E295" i="4"/>
  <c r="D295" i="4"/>
  <c r="C295" i="4"/>
  <c r="B295" i="4"/>
  <c r="E294" i="4"/>
  <c r="D294" i="4"/>
  <c r="C294" i="4"/>
  <c r="B294" i="4"/>
  <c r="E293" i="4"/>
  <c r="D293" i="4"/>
  <c r="C293" i="4"/>
  <c r="B293" i="4"/>
  <c r="E292" i="4"/>
  <c r="D292" i="4"/>
  <c r="C292" i="4"/>
  <c r="B292" i="4"/>
  <c r="E291" i="4"/>
  <c r="D291" i="4"/>
  <c r="C291" i="4"/>
  <c r="B291" i="4"/>
  <c r="E290" i="4"/>
  <c r="D290" i="4"/>
  <c r="C290" i="4"/>
  <c r="B290" i="4"/>
  <c r="E289" i="4"/>
  <c r="D289" i="4"/>
  <c r="C289" i="4"/>
  <c r="B289" i="4"/>
  <c r="E288" i="4"/>
  <c r="D288" i="4"/>
  <c r="C288" i="4"/>
  <c r="B288" i="4"/>
  <c r="E287" i="4"/>
  <c r="D287" i="4"/>
  <c r="C287" i="4"/>
  <c r="B287" i="4"/>
  <c r="E286" i="4"/>
  <c r="D286" i="4"/>
  <c r="C286" i="4"/>
  <c r="B286" i="4"/>
  <c r="E285" i="4"/>
  <c r="D285" i="4"/>
  <c r="C285" i="4"/>
  <c r="B285" i="4"/>
  <c r="E284" i="4"/>
  <c r="D284" i="4"/>
  <c r="C284" i="4"/>
  <c r="B284" i="4"/>
  <c r="E283" i="4"/>
  <c r="D283" i="4"/>
  <c r="C283" i="4"/>
  <c r="B283" i="4"/>
  <c r="E282" i="4"/>
  <c r="D282" i="4"/>
  <c r="C282" i="4"/>
  <c r="B282" i="4"/>
  <c r="E281" i="4"/>
  <c r="D281" i="4"/>
  <c r="C281" i="4"/>
  <c r="B281" i="4"/>
  <c r="E280" i="4"/>
  <c r="D280" i="4"/>
  <c r="C280" i="4"/>
  <c r="B280" i="4"/>
  <c r="E279" i="4"/>
  <c r="D279" i="4"/>
  <c r="C279" i="4"/>
  <c r="B279" i="4"/>
  <c r="E278" i="4"/>
  <c r="D278" i="4"/>
  <c r="C278" i="4"/>
  <c r="B278" i="4"/>
  <c r="E277" i="4"/>
  <c r="D277" i="4"/>
  <c r="C277" i="4"/>
  <c r="B277" i="4"/>
  <c r="E276" i="4"/>
  <c r="D276" i="4"/>
  <c r="C276" i="4"/>
  <c r="B276" i="4"/>
  <c r="E275" i="4"/>
  <c r="D275" i="4"/>
  <c r="C275" i="4"/>
  <c r="B275" i="4"/>
  <c r="E274" i="4"/>
  <c r="D274" i="4"/>
  <c r="C274" i="4"/>
  <c r="B274" i="4"/>
  <c r="E273" i="4"/>
  <c r="D273" i="4"/>
  <c r="C273" i="4"/>
  <c r="B273" i="4"/>
  <c r="E272" i="4"/>
  <c r="D272" i="4"/>
  <c r="C272" i="4"/>
  <c r="B272" i="4"/>
  <c r="E271" i="4"/>
  <c r="D271" i="4"/>
  <c r="C271" i="4"/>
  <c r="B271" i="4"/>
  <c r="E270" i="4"/>
  <c r="D270" i="4"/>
  <c r="C270" i="4"/>
  <c r="B270" i="4"/>
  <c r="E269" i="4"/>
  <c r="D269" i="4"/>
  <c r="C269" i="4"/>
  <c r="B269" i="4"/>
  <c r="E268" i="4"/>
  <c r="D268" i="4"/>
  <c r="C268" i="4"/>
  <c r="B268" i="4"/>
  <c r="E267" i="4"/>
  <c r="D267" i="4"/>
  <c r="C267" i="4"/>
  <c r="B267" i="4"/>
  <c r="E266" i="4"/>
  <c r="D266" i="4"/>
  <c r="C266" i="4"/>
  <c r="B266" i="4"/>
  <c r="E265" i="4"/>
  <c r="D265" i="4"/>
  <c r="C265" i="4"/>
  <c r="B265" i="4"/>
  <c r="E264" i="4"/>
  <c r="D264" i="4"/>
  <c r="C264" i="4"/>
  <c r="B264" i="4"/>
  <c r="E263" i="4"/>
  <c r="D263" i="4"/>
  <c r="C263" i="4"/>
  <c r="B263" i="4"/>
  <c r="E262" i="4"/>
  <c r="D262" i="4"/>
  <c r="C262" i="4"/>
  <c r="B262" i="4"/>
  <c r="E261" i="4"/>
  <c r="D261" i="4"/>
  <c r="C261" i="4"/>
  <c r="B261" i="4"/>
  <c r="E260" i="4"/>
  <c r="D260" i="4"/>
  <c r="C260" i="4"/>
  <c r="B260" i="4"/>
  <c r="E259" i="4"/>
  <c r="D259" i="4"/>
  <c r="C259" i="4"/>
  <c r="B259" i="4"/>
  <c r="E258" i="4"/>
  <c r="D258" i="4"/>
  <c r="C258" i="4"/>
  <c r="B258" i="4"/>
  <c r="E257" i="4"/>
  <c r="D257" i="4"/>
  <c r="C257" i="4"/>
  <c r="B257" i="4"/>
  <c r="E256" i="4"/>
  <c r="D256" i="4"/>
  <c r="C256" i="4"/>
  <c r="B256" i="4"/>
  <c r="E255" i="4"/>
  <c r="D255" i="4"/>
  <c r="C255" i="4"/>
  <c r="B255" i="4"/>
  <c r="E254" i="4"/>
  <c r="D254" i="4"/>
  <c r="C254" i="4"/>
  <c r="B254" i="4"/>
  <c r="E253" i="4"/>
  <c r="D253" i="4"/>
  <c r="C253" i="4"/>
  <c r="B253" i="4"/>
  <c r="E252" i="4"/>
  <c r="D252" i="4"/>
  <c r="C252" i="4"/>
  <c r="B252" i="4"/>
  <c r="E251" i="4"/>
  <c r="D251" i="4"/>
  <c r="C251" i="4"/>
  <c r="B251" i="4"/>
  <c r="E250" i="4"/>
  <c r="D250" i="4"/>
  <c r="C250" i="4"/>
  <c r="B250" i="4"/>
  <c r="E249" i="4"/>
  <c r="D249" i="4"/>
  <c r="C249" i="4"/>
  <c r="B249" i="4"/>
  <c r="E248" i="4"/>
  <c r="D248" i="4"/>
  <c r="C248" i="4"/>
  <c r="B248" i="4"/>
  <c r="E247" i="4"/>
  <c r="D247" i="4"/>
  <c r="C247" i="4"/>
  <c r="B247" i="4"/>
  <c r="E246" i="4"/>
  <c r="D246" i="4"/>
  <c r="C246" i="4"/>
  <c r="B246" i="4"/>
  <c r="E245" i="4"/>
  <c r="D245" i="4"/>
  <c r="C245" i="4"/>
  <c r="B245" i="4"/>
  <c r="E244" i="4"/>
  <c r="D244" i="4"/>
  <c r="C244" i="4"/>
  <c r="B244" i="4"/>
  <c r="E243" i="4"/>
  <c r="D243" i="4"/>
  <c r="C243" i="4"/>
  <c r="B243" i="4"/>
  <c r="E242" i="4"/>
  <c r="D242" i="4"/>
  <c r="C242" i="4"/>
  <c r="B242" i="4"/>
  <c r="E241" i="4"/>
  <c r="D241" i="4"/>
  <c r="C241" i="4"/>
  <c r="B241" i="4"/>
  <c r="E240" i="4"/>
  <c r="D240" i="4"/>
  <c r="C240" i="4"/>
  <c r="B240" i="4"/>
  <c r="E239" i="4"/>
  <c r="D239" i="4"/>
  <c r="C239" i="4"/>
  <c r="B239" i="4"/>
  <c r="E238" i="4"/>
  <c r="D238" i="4"/>
  <c r="C238" i="4"/>
  <c r="B238" i="4"/>
  <c r="E237" i="4"/>
  <c r="D237" i="4"/>
  <c r="C237" i="4"/>
  <c r="B237" i="4"/>
  <c r="E236" i="4"/>
  <c r="D236" i="4"/>
  <c r="C236" i="4"/>
  <c r="B236" i="4"/>
  <c r="E235" i="4"/>
  <c r="D235" i="4"/>
  <c r="C235" i="4"/>
  <c r="B235" i="4"/>
  <c r="E234" i="4"/>
  <c r="D234" i="4"/>
  <c r="C234" i="4"/>
  <c r="B234" i="4"/>
  <c r="E233" i="4"/>
  <c r="D233" i="4"/>
  <c r="C233" i="4"/>
  <c r="B233" i="4"/>
  <c r="E232" i="4"/>
  <c r="D232" i="4"/>
  <c r="C232" i="4"/>
  <c r="B232" i="4"/>
  <c r="E231" i="4"/>
  <c r="D231" i="4"/>
  <c r="C231" i="4"/>
  <c r="B231" i="4"/>
  <c r="E230" i="4"/>
  <c r="D230" i="4"/>
  <c r="C230" i="4"/>
  <c r="B230" i="4"/>
  <c r="E229" i="4"/>
  <c r="D229" i="4"/>
  <c r="C229" i="4"/>
  <c r="B229" i="4"/>
  <c r="E228" i="4"/>
  <c r="D228" i="4"/>
  <c r="C228" i="4"/>
  <c r="B228" i="4"/>
  <c r="E227" i="4"/>
  <c r="D227" i="4"/>
  <c r="C227" i="4"/>
  <c r="B227" i="4"/>
  <c r="E226" i="4"/>
  <c r="D226" i="4"/>
  <c r="C226" i="4"/>
  <c r="B226" i="4"/>
  <c r="E225" i="4"/>
  <c r="D225" i="4"/>
  <c r="C225" i="4"/>
  <c r="B225" i="4"/>
  <c r="E224" i="4"/>
  <c r="D224" i="4"/>
  <c r="C224" i="4"/>
  <c r="B224" i="4"/>
  <c r="E223" i="4"/>
  <c r="D223" i="4"/>
  <c r="C223" i="4"/>
  <c r="B223" i="4"/>
  <c r="E222" i="4"/>
  <c r="D222" i="4"/>
  <c r="C222" i="4"/>
  <c r="B222" i="4"/>
  <c r="E221" i="4"/>
  <c r="D221" i="4"/>
  <c r="C221" i="4"/>
  <c r="B221" i="4"/>
  <c r="E220" i="4"/>
  <c r="D220" i="4"/>
  <c r="C220" i="4"/>
  <c r="B220" i="4"/>
  <c r="E219" i="4"/>
  <c r="D219" i="4"/>
  <c r="C219" i="4"/>
  <c r="B219" i="4"/>
  <c r="E218" i="4"/>
  <c r="D218" i="4"/>
  <c r="C218" i="4"/>
  <c r="B218" i="4"/>
  <c r="E217" i="4"/>
  <c r="D217" i="4"/>
  <c r="C217" i="4"/>
  <c r="B217" i="4"/>
  <c r="E216" i="4"/>
  <c r="D216" i="4"/>
  <c r="C216" i="4"/>
  <c r="B216" i="4"/>
  <c r="E215" i="4"/>
  <c r="D215" i="4"/>
  <c r="C215" i="4"/>
  <c r="B215" i="4"/>
  <c r="E214" i="4"/>
  <c r="D214" i="4"/>
  <c r="C214" i="4"/>
  <c r="B214" i="4"/>
  <c r="E213" i="4"/>
  <c r="D213" i="4"/>
  <c r="C213" i="4"/>
  <c r="B213" i="4"/>
  <c r="E212" i="4"/>
  <c r="D212" i="4"/>
  <c r="C212" i="4"/>
  <c r="B212" i="4"/>
  <c r="E211" i="4"/>
  <c r="D211" i="4"/>
  <c r="C211" i="4"/>
  <c r="B211" i="4"/>
  <c r="E210" i="4"/>
  <c r="D210" i="4"/>
  <c r="C210" i="4"/>
  <c r="B210" i="4"/>
  <c r="E209" i="4"/>
  <c r="D209" i="4"/>
  <c r="C209" i="4"/>
  <c r="B209" i="4"/>
  <c r="E208" i="4"/>
  <c r="D208" i="4"/>
  <c r="C208" i="4"/>
  <c r="B208" i="4"/>
  <c r="E207" i="4"/>
  <c r="D207" i="4"/>
  <c r="C207" i="4"/>
  <c r="B207" i="4"/>
  <c r="E206" i="4"/>
  <c r="D206" i="4"/>
  <c r="C206" i="4"/>
  <c r="B206" i="4"/>
  <c r="E205" i="4"/>
  <c r="D205" i="4"/>
  <c r="C205" i="4"/>
  <c r="B205" i="4"/>
  <c r="E204" i="4"/>
  <c r="D204" i="4"/>
  <c r="C204" i="4"/>
  <c r="B204" i="4"/>
  <c r="E203" i="4"/>
  <c r="D203" i="4"/>
  <c r="C203" i="4"/>
  <c r="B203" i="4"/>
  <c r="E202" i="4"/>
  <c r="D202" i="4"/>
  <c r="C202" i="4"/>
  <c r="B202" i="4"/>
  <c r="E201" i="4"/>
  <c r="D201" i="4"/>
  <c r="C201" i="4"/>
  <c r="B201" i="4"/>
  <c r="E200" i="4"/>
  <c r="D200" i="4"/>
  <c r="C200" i="4"/>
  <c r="B200" i="4"/>
  <c r="E199" i="4"/>
  <c r="D199" i="4"/>
  <c r="C199" i="4"/>
  <c r="B199" i="4"/>
  <c r="E198" i="4"/>
  <c r="D198" i="4"/>
  <c r="C198" i="4"/>
  <c r="B198" i="4"/>
  <c r="E197" i="4"/>
  <c r="D197" i="4"/>
  <c r="C197" i="4"/>
  <c r="B197" i="4"/>
  <c r="E196" i="4"/>
  <c r="D196" i="4"/>
  <c r="C196" i="4"/>
  <c r="B196" i="4"/>
  <c r="E195" i="4"/>
  <c r="D195" i="4"/>
  <c r="C195" i="4"/>
  <c r="B195" i="4"/>
  <c r="E194" i="4"/>
  <c r="D194" i="4"/>
  <c r="C194" i="4"/>
  <c r="B194" i="4"/>
  <c r="E193" i="4"/>
  <c r="D193" i="4"/>
  <c r="C193" i="4"/>
  <c r="B193" i="4"/>
  <c r="E192" i="4"/>
  <c r="D192" i="4"/>
  <c r="C192" i="4"/>
  <c r="B192" i="4"/>
  <c r="E191" i="4"/>
  <c r="D191" i="4"/>
  <c r="C191" i="4"/>
  <c r="B191" i="4"/>
  <c r="E190" i="4"/>
  <c r="D190" i="4"/>
  <c r="C190" i="4"/>
  <c r="B190" i="4"/>
  <c r="E189" i="4"/>
  <c r="D189" i="4"/>
  <c r="C189" i="4"/>
  <c r="B189" i="4"/>
  <c r="E188" i="4"/>
  <c r="D188" i="4"/>
  <c r="C188" i="4"/>
  <c r="B188" i="4"/>
  <c r="E187" i="4"/>
  <c r="D187" i="4"/>
  <c r="C187" i="4"/>
  <c r="B187" i="4"/>
  <c r="E186" i="4"/>
  <c r="D186" i="4"/>
  <c r="C186" i="4"/>
  <c r="B186" i="4"/>
  <c r="E185" i="4"/>
  <c r="D185" i="4"/>
  <c r="C185" i="4"/>
  <c r="B185" i="4"/>
  <c r="E184" i="4"/>
  <c r="D184" i="4"/>
  <c r="C184" i="4"/>
  <c r="B184" i="4"/>
  <c r="E183" i="4"/>
  <c r="D183" i="4"/>
  <c r="C183" i="4"/>
  <c r="B183" i="4"/>
  <c r="E182" i="4"/>
  <c r="D182" i="4"/>
  <c r="C182" i="4"/>
  <c r="B182" i="4"/>
  <c r="E181" i="4"/>
  <c r="D181" i="4"/>
  <c r="C181" i="4"/>
  <c r="B181" i="4"/>
  <c r="E180" i="4"/>
  <c r="D180" i="4"/>
  <c r="C180" i="4"/>
  <c r="B180" i="4"/>
  <c r="E179" i="4"/>
  <c r="D179" i="4"/>
  <c r="C179" i="4"/>
  <c r="B179" i="4"/>
  <c r="E178" i="4"/>
  <c r="D178" i="4"/>
  <c r="C178" i="4"/>
  <c r="B178" i="4"/>
  <c r="E177" i="4"/>
  <c r="D177" i="4"/>
  <c r="C177" i="4"/>
  <c r="B177" i="4"/>
  <c r="E176" i="4"/>
  <c r="D176" i="4"/>
  <c r="C176" i="4"/>
  <c r="B176" i="4"/>
  <c r="E175" i="4"/>
  <c r="D175" i="4"/>
  <c r="C175" i="4"/>
  <c r="B175" i="4"/>
  <c r="E174" i="4"/>
  <c r="D174" i="4"/>
  <c r="C174" i="4"/>
  <c r="B174" i="4"/>
  <c r="E173" i="4"/>
  <c r="D173" i="4"/>
  <c r="C173" i="4"/>
  <c r="B173" i="4"/>
  <c r="E172" i="4"/>
  <c r="D172" i="4"/>
  <c r="C172" i="4"/>
  <c r="B172" i="4"/>
  <c r="E171" i="4"/>
  <c r="D171" i="4"/>
  <c r="C171" i="4"/>
  <c r="B171" i="4"/>
  <c r="E170" i="4"/>
  <c r="D170" i="4"/>
  <c r="C170" i="4"/>
  <c r="B170" i="4"/>
  <c r="E169" i="4"/>
  <c r="D169" i="4"/>
  <c r="C169" i="4"/>
  <c r="B169" i="4"/>
  <c r="E168" i="4"/>
  <c r="D168" i="4"/>
  <c r="C168" i="4"/>
  <c r="B168" i="4"/>
  <c r="E167" i="4"/>
  <c r="D167" i="4"/>
  <c r="C167" i="4"/>
  <c r="B167" i="4"/>
  <c r="E166" i="4"/>
  <c r="D166" i="4"/>
  <c r="C166" i="4"/>
  <c r="B166" i="4"/>
  <c r="E165" i="4"/>
  <c r="D165" i="4"/>
  <c r="C165" i="4"/>
  <c r="B165" i="4"/>
  <c r="E164" i="4"/>
  <c r="D164" i="4"/>
  <c r="C164" i="4"/>
  <c r="B164" i="4"/>
  <c r="E163" i="4"/>
  <c r="D163" i="4"/>
  <c r="C163" i="4"/>
  <c r="B163" i="4"/>
  <c r="E162" i="4"/>
  <c r="D162" i="4"/>
  <c r="C162" i="4"/>
  <c r="B162" i="4"/>
  <c r="E161" i="4"/>
  <c r="D161" i="4"/>
  <c r="C161" i="4"/>
  <c r="B161" i="4"/>
  <c r="E160" i="4"/>
  <c r="D160" i="4"/>
  <c r="C160" i="4"/>
  <c r="B160" i="4"/>
  <c r="E159" i="4"/>
  <c r="D159" i="4"/>
  <c r="C159" i="4"/>
  <c r="B159" i="4"/>
  <c r="E158" i="4"/>
  <c r="D158" i="4"/>
  <c r="C158" i="4"/>
  <c r="B158" i="4"/>
  <c r="E157" i="4"/>
  <c r="D157" i="4"/>
  <c r="C157" i="4"/>
  <c r="B157" i="4"/>
  <c r="E156" i="4"/>
  <c r="D156" i="4"/>
  <c r="C156" i="4"/>
  <c r="B156" i="4"/>
  <c r="E155" i="4"/>
  <c r="D155" i="4"/>
  <c r="C155" i="4"/>
  <c r="B155" i="4"/>
  <c r="E154" i="4"/>
  <c r="D154" i="4"/>
  <c r="C154" i="4"/>
  <c r="B154" i="4"/>
  <c r="E153" i="4"/>
  <c r="D153" i="4"/>
  <c r="C153" i="4"/>
  <c r="B153" i="4"/>
  <c r="E152" i="4"/>
  <c r="D152" i="4"/>
  <c r="C152" i="4"/>
  <c r="B152" i="4"/>
  <c r="E151" i="4"/>
  <c r="D151" i="4"/>
  <c r="C151" i="4"/>
  <c r="B151" i="4"/>
  <c r="E150" i="4"/>
  <c r="D150" i="4"/>
  <c r="C150" i="4"/>
  <c r="B150" i="4"/>
  <c r="E149" i="4"/>
  <c r="D149" i="4"/>
  <c r="C149" i="4"/>
  <c r="B149" i="4"/>
  <c r="E148" i="4"/>
  <c r="D148" i="4"/>
  <c r="C148" i="4"/>
  <c r="B148" i="4"/>
  <c r="E147" i="4"/>
  <c r="D147" i="4"/>
  <c r="C147" i="4"/>
  <c r="B147" i="4"/>
  <c r="E146" i="4"/>
  <c r="D146" i="4"/>
  <c r="C146" i="4"/>
  <c r="B146" i="4"/>
  <c r="E145" i="4"/>
  <c r="D145" i="4"/>
  <c r="C145" i="4"/>
  <c r="B145" i="4"/>
  <c r="E144" i="4"/>
  <c r="D144" i="4"/>
  <c r="C144" i="4"/>
  <c r="B144" i="4"/>
  <c r="E143" i="4"/>
  <c r="D143" i="4"/>
  <c r="C143" i="4"/>
  <c r="B143" i="4"/>
  <c r="E142" i="4"/>
  <c r="D142" i="4"/>
  <c r="C142" i="4"/>
  <c r="B142" i="4"/>
  <c r="E141" i="4"/>
  <c r="D141" i="4"/>
  <c r="C141" i="4"/>
  <c r="B141" i="4"/>
  <c r="E140" i="4"/>
  <c r="D140" i="4"/>
  <c r="C140" i="4"/>
  <c r="B140" i="4"/>
  <c r="E139" i="4"/>
  <c r="D139" i="4"/>
  <c r="C139" i="4"/>
  <c r="B139" i="4"/>
  <c r="E138" i="4"/>
  <c r="D138" i="4"/>
  <c r="C138" i="4"/>
  <c r="B138" i="4"/>
  <c r="E137" i="4"/>
  <c r="D137" i="4"/>
  <c r="C137" i="4"/>
  <c r="B137" i="4"/>
  <c r="E136" i="4"/>
  <c r="D136" i="4"/>
  <c r="C136" i="4"/>
  <c r="B136" i="4"/>
  <c r="E135" i="4"/>
  <c r="D135" i="4"/>
  <c r="C135" i="4"/>
  <c r="B135" i="4"/>
  <c r="E134" i="4"/>
  <c r="D134" i="4"/>
  <c r="C134" i="4"/>
  <c r="B134" i="4"/>
  <c r="E133" i="4"/>
  <c r="D133" i="4"/>
  <c r="C133" i="4"/>
  <c r="B133" i="4"/>
  <c r="E132" i="4"/>
  <c r="D132" i="4"/>
  <c r="C132" i="4"/>
  <c r="B132" i="4"/>
  <c r="E131" i="4"/>
  <c r="D131" i="4"/>
  <c r="C131" i="4"/>
  <c r="B131" i="4"/>
  <c r="E130" i="4"/>
  <c r="D130" i="4"/>
  <c r="C130" i="4"/>
  <c r="B130" i="4"/>
  <c r="E129" i="4"/>
  <c r="D129" i="4"/>
  <c r="C129" i="4"/>
  <c r="B129" i="4"/>
  <c r="E128" i="4"/>
  <c r="D128" i="4"/>
  <c r="C128" i="4"/>
  <c r="B128" i="4"/>
  <c r="E127" i="4"/>
  <c r="D127" i="4"/>
  <c r="C127" i="4"/>
  <c r="B127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E115" i="4"/>
  <c r="D115" i="4"/>
  <c r="C115" i="4"/>
  <c r="B115" i="4"/>
  <c r="E114" i="4"/>
  <c r="D114" i="4"/>
  <c r="C114" i="4"/>
  <c r="B114" i="4"/>
  <c r="E113" i="4"/>
  <c r="D113" i="4"/>
  <c r="C113" i="4"/>
  <c r="B113" i="4"/>
  <c r="E112" i="4"/>
  <c r="D112" i="4"/>
  <c r="C112" i="4"/>
  <c r="B112" i="4"/>
  <c r="E111" i="4"/>
  <c r="D111" i="4"/>
  <c r="C111" i="4"/>
  <c r="B111" i="4"/>
  <c r="E110" i="4"/>
  <c r="D110" i="4"/>
  <c r="C110" i="4"/>
  <c r="B110" i="4"/>
  <c r="E109" i="4"/>
  <c r="D109" i="4"/>
  <c r="C109" i="4"/>
  <c r="B109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E103" i="4"/>
  <c r="D103" i="4"/>
  <c r="C103" i="4"/>
  <c r="B103" i="4"/>
  <c r="E102" i="4"/>
  <c r="D102" i="4"/>
  <c r="C102" i="4"/>
  <c r="B102" i="4"/>
  <c r="E101" i="4"/>
  <c r="D101" i="4"/>
  <c r="C101" i="4"/>
  <c r="B101" i="4"/>
  <c r="E100" i="4"/>
  <c r="D100" i="4"/>
  <c r="C100" i="4"/>
  <c r="B100" i="4"/>
  <c r="E99" i="4"/>
  <c r="D99" i="4"/>
  <c r="C99" i="4"/>
  <c r="B99" i="4"/>
  <c r="E98" i="4"/>
  <c r="D98" i="4"/>
  <c r="C98" i="4"/>
  <c r="B98" i="4"/>
  <c r="E97" i="4"/>
  <c r="D97" i="4"/>
  <c r="C97" i="4"/>
  <c r="B97" i="4"/>
  <c r="E96" i="4"/>
  <c r="D96" i="4"/>
  <c r="C96" i="4"/>
  <c r="B96" i="4"/>
  <c r="E95" i="4"/>
  <c r="D95" i="4"/>
  <c r="C95" i="4"/>
  <c r="B95" i="4"/>
  <c r="E94" i="4"/>
  <c r="D94" i="4"/>
  <c r="C94" i="4"/>
  <c r="B94" i="4"/>
  <c r="E93" i="4"/>
  <c r="D93" i="4"/>
  <c r="C93" i="4"/>
  <c r="B93" i="4"/>
  <c r="E92" i="4"/>
  <c r="D92" i="4"/>
  <c r="C92" i="4"/>
  <c r="B92" i="4"/>
  <c r="E91" i="4"/>
  <c r="D91" i="4"/>
  <c r="C91" i="4"/>
  <c r="B91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E83" i="4"/>
  <c r="D83" i="4"/>
  <c r="C83" i="4"/>
  <c r="B83" i="4"/>
  <c r="E82" i="4"/>
  <c r="D82" i="4"/>
  <c r="C82" i="4"/>
  <c r="B82" i="4"/>
  <c r="E81" i="4"/>
  <c r="D81" i="4"/>
  <c r="C81" i="4"/>
  <c r="B81" i="4"/>
  <c r="E80" i="4"/>
  <c r="D80" i="4"/>
  <c r="C80" i="4"/>
  <c r="B80" i="4"/>
  <c r="E79" i="4"/>
  <c r="D79" i="4"/>
  <c r="C79" i="4"/>
  <c r="B79" i="4"/>
  <c r="E78" i="4"/>
  <c r="D78" i="4"/>
  <c r="C78" i="4"/>
  <c r="B78" i="4"/>
  <c r="E77" i="4"/>
  <c r="D77" i="4"/>
  <c r="C77" i="4"/>
  <c r="B77" i="4"/>
  <c r="E76" i="4"/>
  <c r="D76" i="4"/>
  <c r="C76" i="4"/>
  <c r="B76" i="4"/>
  <c r="E75" i="4"/>
  <c r="D75" i="4"/>
  <c r="C75" i="4"/>
  <c r="B75" i="4"/>
  <c r="E74" i="4"/>
  <c r="D74" i="4"/>
  <c r="C74" i="4"/>
  <c r="B74" i="4"/>
  <c r="E73" i="4"/>
  <c r="D73" i="4"/>
  <c r="C73" i="4"/>
  <c r="B73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E64" i="4"/>
  <c r="D64" i="4"/>
  <c r="C64" i="4"/>
  <c r="B64" i="4"/>
  <c r="E63" i="4"/>
  <c r="D63" i="4"/>
  <c r="C63" i="4"/>
  <c r="B63" i="4"/>
  <c r="E62" i="4"/>
  <c r="D62" i="4"/>
  <c r="C62" i="4"/>
  <c r="B62" i="4"/>
  <c r="E61" i="4"/>
  <c r="D61" i="4"/>
  <c r="C61" i="4"/>
  <c r="B61" i="4"/>
  <c r="E60" i="4"/>
  <c r="D60" i="4"/>
  <c r="C60" i="4"/>
  <c r="B60" i="4"/>
  <c r="E59" i="4"/>
  <c r="D59" i="4"/>
  <c r="C59" i="4"/>
  <c r="B59" i="4"/>
  <c r="E58" i="4"/>
  <c r="D58" i="4"/>
  <c r="C58" i="4"/>
  <c r="B58" i="4"/>
  <c r="E57" i="4"/>
  <c r="D57" i="4"/>
  <c r="C57" i="4"/>
  <c r="B57" i="4"/>
  <c r="E56" i="4"/>
  <c r="D56" i="4"/>
  <c r="C56" i="4"/>
  <c r="B56" i="4"/>
  <c r="E55" i="4"/>
  <c r="D55" i="4"/>
  <c r="C55" i="4"/>
  <c r="B55" i="4"/>
  <c r="E54" i="4"/>
  <c r="D54" i="4"/>
  <c r="C54" i="4"/>
  <c r="B54" i="4"/>
  <c r="E53" i="4"/>
  <c r="D53" i="4"/>
  <c r="C53" i="4"/>
  <c r="B53" i="4"/>
  <c r="E52" i="4"/>
  <c r="D52" i="4"/>
  <c r="C52" i="4"/>
  <c r="B52" i="4"/>
  <c r="E51" i="4"/>
  <c r="D51" i="4"/>
  <c r="C51" i="4"/>
  <c r="B51" i="4"/>
  <c r="E50" i="4"/>
  <c r="D50" i="4"/>
  <c r="C50" i="4"/>
  <c r="B50" i="4"/>
  <c r="E49" i="4"/>
  <c r="D49" i="4"/>
  <c r="C49" i="4"/>
  <c r="B49" i="4"/>
  <c r="E48" i="4"/>
  <c r="D48" i="4"/>
  <c r="C48" i="4"/>
  <c r="B48" i="4"/>
  <c r="E47" i="4"/>
  <c r="D47" i="4"/>
  <c r="C47" i="4"/>
  <c r="B47" i="4"/>
  <c r="E46" i="4"/>
  <c r="D46" i="4"/>
  <c r="C46" i="4"/>
  <c r="B46" i="4"/>
  <c r="E45" i="4"/>
  <c r="D45" i="4"/>
  <c r="C45" i="4"/>
  <c r="B45" i="4"/>
  <c r="E44" i="4"/>
  <c r="D44" i="4"/>
  <c r="C44" i="4"/>
  <c r="B44" i="4"/>
  <c r="E43" i="4"/>
  <c r="D43" i="4"/>
  <c r="C43" i="4"/>
  <c r="B43" i="4"/>
  <c r="E42" i="4"/>
  <c r="D42" i="4"/>
  <c r="C42" i="4"/>
  <c r="B42" i="4"/>
  <c r="E41" i="4"/>
  <c r="D41" i="4"/>
  <c r="C41" i="4"/>
  <c r="B41" i="4"/>
  <c r="E40" i="4"/>
  <c r="D40" i="4"/>
  <c r="C40" i="4"/>
  <c r="B40" i="4"/>
  <c r="E39" i="4"/>
  <c r="D39" i="4"/>
  <c r="C39" i="4"/>
  <c r="B39" i="4"/>
  <c r="E38" i="4"/>
  <c r="D38" i="4"/>
  <c r="C38" i="4"/>
  <c r="B38" i="4"/>
  <c r="E37" i="4"/>
  <c r="D37" i="4"/>
  <c r="C37" i="4"/>
  <c r="B37" i="4"/>
  <c r="E36" i="4"/>
  <c r="D36" i="4"/>
  <c r="C36" i="4"/>
  <c r="B36" i="4"/>
  <c r="E35" i="4"/>
  <c r="D35" i="4"/>
  <c r="C35" i="4"/>
  <c r="B35" i="4"/>
  <c r="E34" i="4"/>
  <c r="D34" i="4"/>
  <c r="C34" i="4"/>
  <c r="B34" i="4"/>
  <c r="E33" i="4"/>
  <c r="D33" i="4"/>
  <c r="C33" i="4"/>
  <c r="B33" i="4"/>
  <c r="E32" i="4"/>
  <c r="D32" i="4"/>
  <c r="C32" i="4"/>
  <c r="B32" i="4"/>
  <c r="E31" i="4"/>
  <c r="D31" i="4"/>
  <c r="C31" i="4"/>
  <c r="B31" i="4"/>
  <c r="E30" i="4"/>
  <c r="D30" i="4"/>
  <c r="C30" i="4"/>
  <c r="B30" i="4"/>
  <c r="E29" i="4"/>
  <c r="D29" i="4"/>
  <c r="C29" i="4"/>
  <c r="B29" i="4"/>
  <c r="E28" i="4"/>
  <c r="D28" i="4"/>
  <c r="C28" i="4"/>
  <c r="B28" i="4"/>
  <c r="E27" i="4"/>
  <c r="D27" i="4"/>
  <c r="C27" i="4"/>
  <c r="B27" i="4"/>
  <c r="E26" i="4"/>
  <c r="D26" i="4"/>
  <c r="C26" i="4"/>
  <c r="B26" i="4"/>
  <c r="E25" i="4"/>
  <c r="D25" i="4"/>
  <c r="C25" i="4"/>
  <c r="B25" i="4"/>
  <c r="E24" i="4"/>
  <c r="D24" i="4"/>
  <c r="C24" i="4"/>
  <c r="B24" i="4"/>
  <c r="E23" i="4"/>
  <c r="D23" i="4"/>
  <c r="C23" i="4"/>
  <c r="B23" i="4"/>
  <c r="E22" i="4"/>
  <c r="D22" i="4"/>
  <c r="C22" i="4"/>
  <c r="B22" i="4"/>
  <c r="E21" i="4"/>
  <c r="D21" i="4"/>
  <c r="C21" i="4"/>
  <c r="B21" i="4"/>
  <c r="E20" i="4"/>
  <c r="D20" i="4"/>
  <c r="C20" i="4"/>
  <c r="B20" i="4"/>
  <c r="E19" i="4"/>
  <c r="D19" i="4"/>
  <c r="C19" i="4"/>
  <c r="B19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7" i="4"/>
  <c r="D7" i="4"/>
  <c r="C7" i="4"/>
  <c r="B7" i="4"/>
  <c r="X4" i="4"/>
  <c r="E4" i="4"/>
  <c r="D4" i="4"/>
  <c r="X3" i="4"/>
  <c r="Z2" i="4"/>
  <c r="Y2" i="4"/>
  <c r="X2" i="4"/>
  <c r="H2" i="4"/>
  <c r="X1" i="4"/>
  <c r="H1" i="4"/>
  <c r="D359" i="1"/>
  <c r="C359" i="1"/>
  <c r="K358" i="1"/>
  <c r="E358" i="1"/>
  <c r="K357" i="1"/>
  <c r="F357" i="1"/>
  <c r="E357" i="1"/>
  <c r="X4" i="1"/>
  <c r="E4" i="1"/>
  <c r="X3" i="1"/>
  <c r="Z2" i="1"/>
  <c r="Y2" i="1"/>
  <c r="X2" i="1"/>
  <c r="X1" i="1"/>
  <c r="X3" i="159" l="1"/>
  <c r="X4" i="159" s="1"/>
  <c r="X3" i="164"/>
  <c r="X4" i="164" s="1"/>
  <c r="X3" i="163"/>
  <c r="X4" i="163" s="1"/>
  <c r="X3" i="162"/>
  <c r="X4" i="162" s="1"/>
  <c r="Y2" i="161"/>
  <c r="X2" i="161"/>
  <c r="Z2" i="161"/>
  <c r="D359" i="126"/>
  <c r="K358" i="127"/>
  <c r="X3" i="161" l="1"/>
  <c r="X4" i="161" s="1"/>
  <c r="D359" i="127"/>
  <c r="K358" i="128"/>
  <c r="D359" i="128" l="1"/>
  <c r="K358" i="129"/>
  <c r="K358" i="130" l="1"/>
  <c r="D359" i="129"/>
  <c r="D359" i="130" l="1"/>
  <c r="K358" i="131"/>
  <c r="D359" i="131" l="1"/>
  <c r="K358" i="132"/>
  <c r="D359" i="132" l="1"/>
  <c r="K358" i="133"/>
  <c r="K358" i="134" l="1"/>
  <c r="D359" i="133"/>
  <c r="D359" i="134" l="1"/>
  <c r="K358" i="135"/>
  <c r="D359" i="135" l="1"/>
  <c r="K358" i="136"/>
  <c r="D359" i="136" l="1"/>
  <c r="K358" i="137"/>
  <c r="K358" i="138" l="1"/>
  <c r="D359" i="138" s="1"/>
  <c r="D359" i="137"/>
</calcChain>
</file>

<file path=xl/sharedStrings.xml><?xml version="1.0" encoding="utf-8"?>
<sst xmlns="http://schemas.openxmlformats.org/spreadsheetml/2006/main" count="956" uniqueCount="31">
  <si>
    <t>Date:</t>
  </si>
  <si>
    <t>Employeur:</t>
  </si>
  <si>
    <t>Rapport d'utilisation du travail partagé</t>
  </si>
  <si>
    <t>NAS</t>
  </si>
  <si>
    <t>Prénom</t>
  </si>
  <si>
    <t>Nom de famille</t>
  </si>
  <si>
    <t>Heures hebdo-madaires normales</t>
  </si>
  <si>
    <t>Heures réelles de travail</t>
  </si>
  <si>
    <t>Jours non disponible (excluant la maladie)</t>
  </si>
  <si>
    <t>Journées manquées dû à la maladie</t>
  </si>
  <si>
    <t>Tout autre montant payé</t>
  </si>
  <si>
    <t>Heures manquées dû au travail partagé</t>
  </si>
  <si>
    <t>Montant de congé de maladie payé</t>
  </si>
  <si>
    <t>Commentaires</t>
  </si>
  <si>
    <t>% d'utilisation:</t>
  </si>
  <si>
    <t>Poste:</t>
  </si>
  <si>
    <t>La semaine commençant (dimanche)</t>
  </si>
  <si>
    <t>Totaux:</t>
  </si>
  <si>
    <t>Compléter si les heures travaillées sont 0</t>
  </si>
  <si>
    <t>Certifié par:</t>
  </si>
  <si>
    <t>Numéro d'accord:</t>
  </si>
  <si>
    <t>Cette colonne n'est plus utilisé</t>
  </si>
  <si>
    <t>Numéro de téléphone:</t>
  </si>
  <si>
    <t>Je suis conscient(e), que l'information que je fourni  est sujet à vérification. Si j'ai fourni de l'information ou fait une déclaration ou représentation que je sais est fausse ou trompeuse, je peux être soumis à une pénalité. Je certifie que l'information donnée par moi, sur ce formulaire est véridique au meilleur de mes connaissances.</t>
  </si>
  <si>
    <t xml:space="preserve">Si vous devez compléter des rapports d'utilisation pour des semaines additionnelles, veuillez télécharger un nouveau rapport de feuille de calcul à partir du site web suivant: </t>
  </si>
  <si>
    <t>http://www.servicecanada.gc.ca/fra/travail_partage/index.shtml</t>
  </si>
  <si>
    <t xml:space="preserve"> Vous pouvez ensuite transférer l'information suivante sur la nouvelle feuille de calcul comme illustré:</t>
  </si>
  <si>
    <t xml:space="preserve">Pour des renseignements, veuillez cliquer sur Travail Partagé à partir du site suivant pour obtenir un numéro sans frais:  </t>
  </si>
  <si>
    <t>https://srv115.services.gc.ca/contactus-contacteznous.aspx</t>
  </si>
  <si>
    <t xml:space="preserve"> </t>
  </si>
  <si>
    <t>PROTÉGÉ UNE FOIS REMPLI -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</si>
</sst>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-1009]d/mmm/yy;@"/>
    <numFmt numFmtId="165" formatCode="000\ 000\ 000"/>
    <numFmt numFmtId="166" formatCode="000"/>
    <numFmt numFmtId="167" formatCode="dd/mm/yyyy;@"/>
    <numFmt numFmtId="168" formatCode="0000000000"/>
    <numFmt numFmtId="169" formatCode="00.0"/>
    <numFmt numFmtId="170" formatCode="00&quot;/&quot;00&quot;/&quot;0000"/>
    <numFmt numFmtId="171" formatCode="&quot;$&quot;#,##0"/>
  </numFmts>
  <fonts count="31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sz val="11"/>
      <color indexed="22"/>
      <name val="Arial"/>
      <family val="2"/>
    </font>
    <font>
      <sz val="11"/>
      <color indexed="10"/>
      <name val="Arial"/>
      <family val="2"/>
    </font>
    <font>
      <b/>
      <sz val="11"/>
      <color indexed="52"/>
      <name val="Arial"/>
      <family val="2"/>
    </font>
    <font>
      <sz val="11"/>
      <color indexed="52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sz val="11"/>
      <color indexed="17"/>
      <name val="Arial"/>
      <family val="2"/>
    </font>
    <font>
      <b/>
      <sz val="11"/>
      <color indexed="63"/>
      <name val="Arial"/>
      <family val="2"/>
    </font>
    <font>
      <i/>
      <sz val="11"/>
      <color indexed="23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8"/>
      <name val="Arial"/>
      <family val="2"/>
    </font>
    <font>
      <b/>
      <sz val="11"/>
      <color indexed="22"/>
      <name val="Arial"/>
      <family val="2"/>
    </font>
    <font>
      <sz val="11"/>
      <color indexed="27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4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2" borderId="1" applyNumberFormat="0" applyAlignment="0" applyProtection="0"/>
    <xf numFmtId="0" fontId="15" fillId="0" borderId="2" applyNumberFormat="0" applyFill="0" applyAlignment="0" applyProtection="0"/>
    <xf numFmtId="0" fontId="1" fillId="4" borderId="4" applyNumberFormat="0" applyFont="0" applyAlignment="0" applyProtection="0"/>
    <xf numFmtId="170" fontId="1" fillId="0" borderId="0">
      <alignment horizontal="center" vertical="center"/>
    </xf>
    <xf numFmtId="0" fontId="16" fillId="3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7" fillId="6" borderId="0" applyNumberFormat="0" applyBorder="0" applyAlignment="0" applyProtection="0"/>
    <xf numFmtId="0" fontId="18" fillId="10" borderId="0" applyNumberFormat="0" applyBorder="0" applyAlignment="0" applyProtection="0"/>
    <xf numFmtId="0" fontId="19" fillId="7" borderId="0" applyNumberFormat="0" applyBorder="0" applyAlignment="0" applyProtection="0"/>
    <xf numFmtId="0" fontId="20" fillId="2" borderId="6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5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17" borderId="3" applyNumberFormat="0" applyAlignment="0" applyProtection="0"/>
  </cellStyleXfs>
  <cellXfs count="177">
    <xf numFmtId="0" fontId="0" fillId="0" borderId="0" xfId="0"/>
    <xf numFmtId="0" fontId="0" fillId="0" borderId="0" xfId="0" applyNumberForma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Protection="1"/>
    <xf numFmtId="0" fontId="4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0" fillId="0" borderId="0" xfId="0" applyBorder="1"/>
    <xf numFmtId="0" fontId="4" fillId="0" borderId="0" xfId="0" applyNumberFormat="1" applyFont="1" applyFill="1" applyBorder="1" applyProtection="1"/>
    <xf numFmtId="164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vertical="justify" wrapText="1"/>
    </xf>
    <xf numFmtId="14" fontId="5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0" xfId="0" applyFill="1"/>
    <xf numFmtId="1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6" fillId="0" borderId="10" xfId="0" applyNumberFormat="1" applyFont="1" applyFill="1" applyBorder="1" applyAlignment="1" applyProtection="1">
      <alignment horizontal="center"/>
    </xf>
    <xf numFmtId="169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 vertical="center"/>
    </xf>
    <xf numFmtId="167" fontId="0" fillId="0" borderId="0" xfId="0" applyNumberFormat="1" applyFill="1" applyBorder="1" applyAlignment="1">
      <alignment horizontal="center" vertical="center"/>
    </xf>
    <xf numFmtId="169" fontId="6" fillId="0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Fill="1" applyBorder="1" applyAlignment="1" applyProtection="1">
      <alignment horizontal="center" vertical="center" wrapText="1"/>
    </xf>
    <xf numFmtId="166" fontId="7" fillId="0" borderId="15" xfId="0" applyNumberFormat="1" applyFont="1" applyFill="1" applyBorder="1" applyAlignment="1" applyProtection="1">
      <alignment horizontal="center" vertical="center" wrapText="1"/>
    </xf>
    <xf numFmtId="166" fontId="7" fillId="0" borderId="16" xfId="0" applyNumberFormat="1" applyFont="1" applyFill="1" applyBorder="1" applyAlignment="1" applyProtection="1">
      <alignment horizontal="center" vertical="center" wrapText="1"/>
    </xf>
    <xf numFmtId="166" fontId="7" fillId="0" borderId="17" xfId="0" applyNumberFormat="1" applyFont="1" applyFill="1" applyBorder="1" applyAlignment="1" applyProtection="1">
      <alignment horizontal="center" vertical="center" wrapText="1"/>
    </xf>
    <xf numFmtId="169" fontId="7" fillId="0" borderId="18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>
      <alignment horizontal="center" vertical="center"/>
    </xf>
    <xf numFmtId="0" fontId="0" fillId="0" borderId="0" xfId="0" applyProtection="1">
      <protection hidden="1"/>
    </xf>
    <xf numFmtId="170" fontId="0" fillId="0" borderId="0" xfId="0" applyNumberFormat="1" applyProtection="1">
      <protection hidden="1"/>
    </xf>
    <xf numFmtId="49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21" xfId="0" applyNumberFormat="1" applyFont="1" applyFill="1" applyBorder="1" applyAlignment="1" applyProtection="1">
      <alignment horizontal="center" vertical="center"/>
      <protection locked="0"/>
    </xf>
    <xf numFmtId="169" fontId="7" fillId="0" borderId="22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Fill="1" applyBorder="1" applyAlignment="1" applyProtection="1">
      <alignment horizontal="center" vertical="center"/>
      <protection locked="0"/>
    </xf>
    <xf numFmtId="165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22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right"/>
    </xf>
    <xf numFmtId="49" fontId="6" fillId="0" borderId="10" xfId="29" applyNumberFormat="1" applyFont="1" applyFill="1" applyBorder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</xf>
    <xf numFmtId="165" fontId="7" fillId="0" borderId="15" xfId="0" applyNumberFormat="1" applyFont="1" applyFill="1" applyBorder="1" applyAlignment="1" applyProtection="1">
      <alignment horizontal="center" vertical="center"/>
    </xf>
    <xf numFmtId="49" fontId="7" fillId="0" borderId="15" xfId="0" applyNumberFormat="1" applyFont="1" applyFill="1" applyBorder="1" applyAlignment="1" applyProtection="1">
      <alignment horizontal="center" vertical="center"/>
    </xf>
    <xf numFmtId="166" fontId="7" fillId="0" borderId="23" xfId="0" applyNumberFormat="1" applyFont="1" applyFill="1" applyBorder="1" applyAlignment="1" applyProtection="1">
      <alignment horizontal="center" vertical="center" wrapText="1"/>
    </xf>
    <xf numFmtId="0" fontId="7" fillId="0" borderId="24" xfId="0" applyFont="1" applyFill="1" applyBorder="1" applyAlignment="1" applyProtection="1">
      <alignment horizontal="center" vertical="center"/>
    </xf>
    <xf numFmtId="1" fontId="7" fillId="18" borderId="25" xfId="0" applyNumberFormat="1" applyFont="1" applyFill="1" applyBorder="1" applyAlignment="1" applyProtection="1">
      <alignment horizontal="center" vertical="center"/>
      <protection locked="0"/>
    </xf>
    <xf numFmtId="1" fontId="7" fillId="18" borderId="20" xfId="0" applyNumberFormat="1" applyFont="1" applyFill="1" applyBorder="1" applyAlignment="1" applyProtection="1">
      <alignment horizontal="center" vertical="center"/>
      <protection locked="0"/>
    </xf>
    <xf numFmtId="0" fontId="7" fillId="0" borderId="26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9" xfId="0" applyNumberFormat="1" applyFont="1" applyFill="1" applyBorder="1" applyAlignment="1" applyProtection="1">
      <alignment horizontal="center" vertical="center"/>
      <protection locked="0"/>
    </xf>
    <xf numFmtId="1" fontId="7" fillId="18" borderId="27" xfId="0" applyNumberFormat="1" applyFont="1" applyFill="1" applyBorder="1" applyAlignment="1" applyProtection="1">
      <alignment horizontal="center" vertical="center"/>
      <protection locked="0"/>
    </xf>
    <xf numFmtId="1" fontId="7" fillId="18" borderId="21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1" xfId="0" applyNumberFormat="1" applyFont="1" applyFill="1" applyBorder="1" applyAlignment="1" applyProtection="1">
      <alignment horizontal="center" vertical="center"/>
      <protection locked="0"/>
    </xf>
    <xf numFmtId="1" fontId="7" fillId="18" borderId="22" xfId="0" applyNumberFormat="1" applyFont="1" applyFill="1" applyBorder="1" applyAlignment="1" applyProtection="1">
      <alignment horizontal="center" vertical="center"/>
      <protection locked="0"/>
    </xf>
    <xf numFmtId="0" fontId="7" fillId="0" borderId="32" xfId="0" applyNumberFormat="1" applyFont="1" applyFill="1" applyBorder="1" applyAlignment="1" applyProtection="1">
      <alignment horizontal="left" vertical="center" wrapText="1"/>
      <protection locked="0"/>
    </xf>
    <xf numFmtId="10" fontId="3" fillId="0" borderId="10" xfId="0" applyNumberFormat="1" applyFont="1" applyFill="1" applyBorder="1" applyAlignment="1">
      <alignment horizontal="center"/>
    </xf>
    <xf numFmtId="0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0" fontId="7" fillId="0" borderId="11" xfId="0" applyNumberFormat="1" applyFont="1" applyFill="1" applyBorder="1" applyAlignment="1" applyProtection="1">
      <alignment horizontal="left" vertical="center" wrapText="1"/>
      <protection locked="0"/>
    </xf>
    <xf numFmtId="14" fontId="6" fillId="0" borderId="10" xfId="29" applyNumberFormat="1" applyFont="1" applyFill="1" applyBorder="1" applyProtection="1">
      <alignment horizontal="center" vertical="center"/>
      <protection locked="0"/>
    </xf>
    <xf numFmtId="0" fontId="7" fillId="18" borderId="14" xfId="0" applyFont="1" applyFill="1" applyBorder="1" applyAlignment="1">
      <alignment horizontal="center" vertical="center" wrapText="1"/>
    </xf>
    <xf numFmtId="170" fontId="7" fillId="18" borderId="34" xfId="29" quotePrefix="1" applyFont="1" applyFill="1" applyBorder="1" applyAlignment="1">
      <alignment horizontal="center" vertical="center"/>
    </xf>
    <xf numFmtId="170" fontId="7" fillId="18" borderId="27" xfId="29" quotePrefix="1" applyFont="1" applyFill="1" applyBorder="1" applyAlignment="1">
      <alignment horizontal="center" vertical="center"/>
    </xf>
    <xf numFmtId="170" fontId="7" fillId="18" borderId="25" xfId="29" quotePrefix="1" applyFont="1" applyFill="1" applyBorder="1" applyAlignment="1">
      <alignment horizontal="center" vertical="center"/>
    </xf>
    <xf numFmtId="171" fontId="7" fillId="18" borderId="20" xfId="0" applyNumberFormat="1" applyFont="1" applyFill="1" applyBorder="1" applyAlignment="1" applyProtection="1">
      <alignment horizontal="center" vertical="center"/>
      <protection locked="0"/>
    </xf>
    <xf numFmtId="171" fontId="7" fillId="18" borderId="29" xfId="0" applyNumberFormat="1" applyFont="1" applyFill="1" applyBorder="1" applyAlignment="1" applyProtection="1">
      <alignment horizontal="center" vertical="center"/>
      <protection locked="0"/>
    </xf>
    <xf numFmtId="171" fontId="7" fillId="18" borderId="21" xfId="0" applyNumberFormat="1" applyFont="1" applyFill="1" applyBorder="1" applyAlignment="1" applyProtection="1">
      <alignment horizontal="center" vertical="center"/>
      <protection locked="0"/>
    </xf>
    <xf numFmtId="171" fontId="7" fillId="18" borderId="30" xfId="0" applyNumberFormat="1" applyFont="1" applyFill="1" applyBorder="1" applyAlignment="1" applyProtection="1">
      <alignment horizontal="center" vertical="center"/>
      <protection locked="0"/>
    </xf>
    <xf numFmtId="171" fontId="7" fillId="18" borderId="22" xfId="0" applyNumberFormat="1" applyFont="1" applyFill="1" applyBorder="1" applyAlignment="1" applyProtection="1">
      <alignment horizontal="center" vertical="center"/>
      <protection locked="0"/>
    </xf>
    <xf numFmtId="165" fontId="7" fillId="0" borderId="33" xfId="0" applyNumberFormat="1" applyFont="1" applyFill="1" applyBorder="1" applyAlignment="1" applyProtection="1">
      <alignment horizontal="center" vertical="center"/>
      <protection locked="0"/>
    </xf>
    <xf numFmtId="165" fontId="7" fillId="0" borderId="35" xfId="0" applyNumberFormat="1" applyFont="1" applyFill="1" applyBorder="1" applyAlignment="1" applyProtection="1">
      <alignment horizontal="center" vertical="center"/>
      <protection locked="0"/>
    </xf>
    <xf numFmtId="49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6" xfId="0" applyNumberFormat="1" applyFont="1" applyFill="1" applyBorder="1" applyAlignment="1" applyProtection="1">
      <alignment horizontal="center" vertical="center"/>
      <protection locked="0"/>
    </xf>
    <xf numFmtId="1" fontId="7" fillId="18" borderId="35" xfId="0" applyNumberFormat="1" applyFont="1" applyFill="1" applyBorder="1" applyAlignment="1" applyProtection="1">
      <alignment horizontal="center" vertical="center"/>
      <protection locked="0"/>
    </xf>
    <xf numFmtId="171" fontId="7" fillId="18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8" xfId="0" applyNumberFormat="1" applyFont="1" applyFill="1" applyBorder="1" applyAlignment="1" applyProtection="1">
      <alignment horizontal="left" vertical="center" wrapText="1"/>
      <protection locked="0"/>
    </xf>
    <xf numFmtId="170" fontId="7" fillId="18" borderId="39" xfId="29" quotePrefix="1" applyFont="1" applyFill="1" applyBorder="1" applyAlignment="1">
      <alignment horizontal="center" vertical="center"/>
    </xf>
    <xf numFmtId="170" fontId="7" fillId="18" borderId="40" xfId="29" quotePrefix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69" fontId="6" fillId="0" borderId="41" xfId="0" applyNumberFormat="1" applyFont="1" applyFill="1" applyBorder="1" applyAlignment="1" applyProtection="1">
      <alignment horizontal="center" vertical="center"/>
    </xf>
    <xf numFmtId="169" fontId="6" fillId="0" borderId="42" xfId="0" applyNumberFormat="1" applyFont="1" applyFill="1" applyBorder="1" applyAlignment="1" applyProtection="1">
      <alignment horizontal="center" vertical="center"/>
    </xf>
    <xf numFmtId="171" fontId="7" fillId="18" borderId="38" xfId="0" applyNumberFormat="1" applyFont="1" applyFill="1" applyBorder="1" applyAlignment="1" applyProtection="1">
      <alignment horizontal="center" vertical="center"/>
      <protection locked="0"/>
    </xf>
    <xf numFmtId="171" fontId="7" fillId="18" borderId="37" xfId="0" applyNumberFormat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>
      <alignment horizontal="center" vertical="center"/>
    </xf>
    <xf numFmtId="49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44" xfId="0" applyNumberFormat="1" applyFont="1" applyFill="1" applyBorder="1" applyAlignment="1" applyProtection="1">
      <alignment horizontal="center" vertical="center"/>
      <protection locked="0"/>
    </xf>
    <xf numFmtId="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46" xfId="0" applyNumberFormat="1" applyFont="1" applyFill="1" applyBorder="1" applyAlignment="1" applyProtection="1">
      <alignment horizontal="center" vertical="center"/>
      <protection locked="0"/>
    </xf>
    <xf numFmtId="0" fontId="7" fillId="0" borderId="45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6" xfId="0" applyNumberFormat="1" applyFont="1" applyFill="1" applyBorder="1" applyAlignment="1" applyProtection="1">
      <alignment horizontal="left" vertical="center" wrapText="1"/>
      <protection locked="0"/>
    </xf>
    <xf numFmtId="169" fontId="9" fillId="0" borderId="31" xfId="0" applyNumberFormat="1" applyFont="1" applyFill="1" applyBorder="1" applyAlignment="1" applyProtection="1">
      <alignment horizontal="center" vertical="center"/>
      <protection locked="0"/>
    </xf>
    <xf numFmtId="170" fontId="7" fillId="18" borderId="44" xfId="29" quotePrefix="1" applyFont="1" applyFill="1" applyBorder="1" applyAlignment="1">
      <alignment horizontal="center" vertical="center"/>
    </xf>
    <xf numFmtId="1" fontId="7" fillId="18" borderId="43" xfId="0" applyNumberFormat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>
      <alignment horizontal="center" vertical="center"/>
    </xf>
    <xf numFmtId="169" fontId="7" fillId="0" borderId="30" xfId="0" applyNumberFormat="1" applyFont="1" applyFill="1" applyBorder="1" applyAlignment="1" applyProtection="1">
      <alignment horizontal="center" vertical="center"/>
      <protection locked="0"/>
    </xf>
    <xf numFmtId="171" fontId="7" fillId="18" borderId="28" xfId="0" applyNumberFormat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>
      <alignment horizontal="center" vertical="center"/>
    </xf>
    <xf numFmtId="171" fontId="7" fillId="18" borderId="26" xfId="0" applyNumberFormat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wrapText="1"/>
    </xf>
    <xf numFmtId="0" fontId="7" fillId="19" borderId="0" xfId="0" applyFont="1" applyFill="1" applyBorder="1" applyAlignment="1" applyProtection="1">
      <alignment horizontal="center"/>
      <protection locked="0"/>
    </xf>
    <xf numFmtId="169" fontId="28" fillId="0" borderId="0" xfId="0" applyNumberFormat="1" applyFont="1" applyFill="1" applyBorder="1"/>
    <xf numFmtId="0" fontId="6" fillId="19" borderId="0" xfId="0" applyFont="1" applyFill="1" applyBorder="1" applyAlignment="1" applyProtection="1">
      <alignment horizontal="center"/>
      <protection locked="0"/>
    </xf>
    <xf numFmtId="10" fontId="29" fillId="0" borderId="10" xfId="0" applyNumberFormat="1" applyFont="1" applyFill="1" applyBorder="1" applyAlignment="1">
      <alignment horizontal="center"/>
    </xf>
    <xf numFmtId="170" fontId="7" fillId="18" borderId="34" xfId="29" quotePrefix="1" applyFont="1" applyFill="1" applyBorder="1" applyAlignment="1" applyProtection="1">
      <alignment horizontal="center" vertical="center"/>
      <protection locked="0"/>
    </xf>
    <xf numFmtId="170" fontId="7" fillId="18" borderId="27" xfId="29" quotePrefix="1" applyFont="1" applyFill="1" applyBorder="1" applyAlignment="1" applyProtection="1">
      <alignment horizontal="center" vertical="center"/>
      <protection locked="0"/>
    </xf>
    <xf numFmtId="170" fontId="7" fillId="18" borderId="25" xfId="29" quotePrefix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 applyProtection="1">
      <alignment horizontal="center" vertical="center"/>
      <protection locked="0"/>
    </xf>
    <xf numFmtId="170" fontId="7" fillId="18" borderId="39" xfId="29" quotePrefix="1" applyFont="1" applyFill="1" applyBorder="1" applyAlignment="1" applyProtection="1">
      <alignment horizontal="center" vertical="center"/>
      <protection locked="0"/>
    </xf>
    <xf numFmtId="170" fontId="7" fillId="18" borderId="44" xfId="29" quotePrefix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 applyProtection="1">
      <alignment horizontal="center" vertical="center"/>
      <protection locked="0"/>
    </xf>
    <xf numFmtId="170" fontId="7" fillId="18" borderId="40" xfId="29" quotePrefix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 applyProtection="1">
      <alignment horizontal="center" vertical="center"/>
      <protection locked="0"/>
    </xf>
    <xf numFmtId="0" fontId="8" fillId="0" borderId="0" xfId="31" applyAlignment="1" applyProtection="1"/>
    <xf numFmtId="0" fontId="0" fillId="19" borderId="0" xfId="0" applyFill="1"/>
    <xf numFmtId="0" fontId="0" fillId="0" borderId="10" xfId="0" applyBorder="1"/>
    <xf numFmtId="0" fontId="7" fillId="0" borderId="54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5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10" xfId="0" applyNumberFormat="1" applyFont="1" applyFill="1" applyBorder="1" applyAlignment="1" applyProtection="1">
      <alignment horizontal="center" vertical="center"/>
      <protection locked="0"/>
    </xf>
    <xf numFmtId="169" fontId="9" fillId="0" borderId="3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/>
    </xf>
    <xf numFmtId="0" fontId="6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4" fillId="0" borderId="0" xfId="0" applyNumberFormat="1" applyFont="1" applyFill="1" applyBorder="1" applyAlignment="1" applyProtection="1">
      <alignment horizontal="right" vertical="justify" wrapText="1"/>
    </xf>
    <xf numFmtId="0" fontId="4" fillId="0" borderId="40" xfId="0" applyNumberFormat="1" applyFont="1" applyFill="1" applyBorder="1" applyAlignment="1" applyProtection="1">
      <alignment horizontal="right" vertical="justify" wrapText="1"/>
    </xf>
    <xf numFmtId="10" fontId="3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" fillId="0" borderId="47" xfId="0" applyFont="1" applyFill="1" applyBorder="1" applyAlignment="1" applyProtection="1">
      <alignment horizontal="center" vertical="center" wrapText="1"/>
      <protection locked="0"/>
    </xf>
    <xf numFmtId="0" fontId="2" fillId="0" borderId="48" xfId="0" applyFont="1" applyFill="1" applyBorder="1" applyAlignment="1" applyProtection="1">
      <alignment horizontal="center" vertical="center" wrapText="1"/>
      <protection locked="0"/>
    </xf>
    <xf numFmtId="0" fontId="2" fillId="0" borderId="49" xfId="0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6" fillId="18" borderId="50" xfId="0" applyNumberFormat="1" applyFont="1" applyFill="1" applyBorder="1" applyAlignment="1" applyProtection="1">
      <alignment horizontal="center"/>
    </xf>
    <xf numFmtId="0" fontId="6" fillId="18" borderId="51" xfId="0" applyNumberFormat="1" applyFont="1" applyFill="1" applyBorder="1" applyAlignment="1" applyProtection="1">
      <alignment horizontal="center"/>
    </xf>
    <xf numFmtId="0" fontId="6" fillId="18" borderId="52" xfId="0" applyNumberFormat="1" applyFont="1" applyFill="1" applyBorder="1" applyAlignment="1" applyProtection="1">
      <alignment horizontal="center"/>
    </xf>
    <xf numFmtId="164" fontId="3" fillId="0" borderId="0" xfId="0" applyNumberFormat="1" applyFont="1" applyFill="1" applyBorder="1" applyAlignment="1" applyProtection="1">
      <alignment horizontal="left"/>
    </xf>
    <xf numFmtId="168" fontId="2" fillId="0" borderId="47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8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/>
    <xf numFmtId="0" fontId="6" fillId="0" borderId="40" xfId="0" applyFont="1" applyFill="1" applyBorder="1" applyAlignment="1"/>
    <xf numFmtId="49" fontId="6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9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9" xfId="0" applyNumberFormat="1" applyFont="1" applyFill="1" applyBorder="1" applyAlignment="1" applyProtection="1">
      <alignment horizontal="left" vertical="center" wrapText="1"/>
      <protection locked="0"/>
    </xf>
    <xf numFmtId="0" fontId="6" fillId="0" borderId="53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68" fontId="2" fillId="0" borderId="47" xfId="0" applyNumberFormat="1" applyFont="1" applyFill="1" applyBorder="1" applyAlignment="1" applyProtection="1">
      <alignment horizontal="center" vertical="center" wrapText="1"/>
    </xf>
    <xf numFmtId="168" fontId="2" fillId="0" borderId="48" xfId="0" applyNumberFormat="1" applyFont="1" applyFill="1" applyBorder="1" applyAlignment="1" applyProtection="1">
      <alignment horizontal="center" vertical="center" wrapText="1"/>
    </xf>
    <xf numFmtId="168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protection locked="0"/>
    </xf>
    <xf numFmtId="0" fontId="6" fillId="0" borderId="40" xfId="0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center"/>
    </xf>
  </cellXfs>
  <cellStyles count="44">
    <cellStyle name="20 % - Accent1" xfId="1"/>
    <cellStyle name="20 % - Accent2" xfId="2"/>
    <cellStyle name="20 % - Accent3" xfId="3"/>
    <cellStyle name="20 % - Accent4" xfId="4"/>
    <cellStyle name="20 % - Accent5" xfId="5"/>
    <cellStyle name="20 % - Accent6" xfId="6"/>
    <cellStyle name="40 % - Accent1" xfId="7"/>
    <cellStyle name="40 % - Accent2" xfId="8"/>
    <cellStyle name="40 % - Accent3" xfId="9"/>
    <cellStyle name="40 % - Accent4" xfId="10"/>
    <cellStyle name="40 % - Accent5" xfId="11"/>
    <cellStyle name="40 % - Accent6" xfId="12"/>
    <cellStyle name="60 % - Accent1" xfId="13"/>
    <cellStyle name="60 % - Accent2" xfId="14"/>
    <cellStyle name="60 % - Accent3" xfId="15"/>
    <cellStyle name="60 % - Accent4" xfId="16"/>
    <cellStyle name="60 % - Accent5" xfId="17"/>
    <cellStyle name="60 % - Accent6" xfId="18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/>
    <cellStyle name="Calcul" xfId="26"/>
    <cellStyle name="Cellule liée" xfId="27"/>
    <cellStyle name="Commentaire" xfId="28"/>
    <cellStyle name="Date" xfId="29"/>
    <cellStyle name="Entrée" xfId="30"/>
    <cellStyle name="Hyperlink" xfId="31" builtinId="8"/>
    <cellStyle name="Insatisfaisant" xfId="32"/>
    <cellStyle name="Neutre" xfId="33"/>
    <cellStyle name="Normal" xfId="0" builtinId="0"/>
    <cellStyle name="Satisfaisant" xfId="34"/>
    <cellStyle name="Sortie" xfId="35"/>
    <cellStyle name="Texte explicatif" xfId="36"/>
    <cellStyle name="Titre" xfId="37"/>
    <cellStyle name="Titre 1" xfId="38"/>
    <cellStyle name="Titre 2" xfId="39"/>
    <cellStyle name="Titre 3" xfId="40"/>
    <cellStyle name="Titre 4" xfId="41"/>
    <cellStyle name="Total" xfId="42" builtinId="25" customBuiltin="1"/>
    <cellStyle name="Vérification" xfId="43"/>
  </cellStyles>
  <dxfs count="62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0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08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19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29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39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49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60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70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8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9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0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894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1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2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3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4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5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6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7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8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9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0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37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1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23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34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6</xdr:row>
      <xdr:rowOff>28575</xdr:rowOff>
    </xdr:from>
    <xdr:to>
      <xdr:col>6</xdr:col>
      <xdr:colOff>19050</xdr:colOff>
      <xdr:row>10</xdr:row>
      <xdr:rowOff>133350</xdr:rowOff>
    </xdr:to>
    <xdr:sp macro="" textlink="">
      <xdr:nvSpPr>
        <xdr:cNvPr id="293889" name="AutoShape 1"/>
        <xdr:cNvSpPr>
          <a:spLocks noChangeArrowheads="1"/>
        </xdr:cNvSpPr>
      </xdr:nvSpPr>
      <xdr:spPr bwMode="auto">
        <a:xfrm>
          <a:off x="2400300" y="1000125"/>
          <a:ext cx="2247900" cy="752475"/>
        </a:xfrm>
        <a:prstGeom prst="leftRightArrowCallout">
          <a:avLst>
            <a:gd name="adj1" fmla="val 21954"/>
            <a:gd name="adj2" fmla="val 25000"/>
            <a:gd name="adj3" fmla="val 25254"/>
            <a:gd name="adj4" fmla="val 77204"/>
          </a:avLst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Entrer les valeurs indiquées dans ces cases grises aux cases correspondantes de la "Sem 1" de la nouvelle feuille de calcul.</a:t>
          </a:r>
          <a:endParaRPr lang="en-CA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8</xdr:col>
          <xdr:colOff>457200</xdr:colOff>
          <xdr:row>27</xdr:row>
          <xdr:rowOff>38100</xdr:rowOff>
        </xdr:to>
        <xdr:sp macro="" textlink="">
          <xdr:nvSpPr>
            <xdr:cNvPr id="293890" name="Object 2" hidden="1">
              <a:extLst>
                <a:ext uri="{63B3BB69-23CF-44E3-9099-C40C66FF867C}">
                  <a14:compatExt spid="_x0000_s29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485775</xdr:colOff>
      <xdr:row>8</xdr:row>
      <xdr:rowOff>104775</xdr:rowOff>
    </xdr:from>
    <xdr:to>
      <xdr:col>7</xdr:col>
      <xdr:colOff>476250</xdr:colOff>
      <xdr:row>26</xdr:row>
      <xdr:rowOff>114300</xdr:rowOff>
    </xdr:to>
    <xdr:sp macro="" textlink="">
      <xdr:nvSpPr>
        <xdr:cNvPr id="293900" name="Line 3"/>
        <xdr:cNvSpPr>
          <a:spLocks noChangeShapeType="1"/>
        </xdr:cNvSpPr>
      </xdr:nvSpPr>
      <xdr:spPr bwMode="auto">
        <a:xfrm>
          <a:off x="5114925" y="1400175"/>
          <a:ext cx="762000" cy="2924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8</xdr:row>
      <xdr:rowOff>95250</xdr:rowOff>
    </xdr:from>
    <xdr:to>
      <xdr:col>3</xdr:col>
      <xdr:colOff>314325</xdr:colOff>
      <xdr:row>26</xdr:row>
      <xdr:rowOff>114300</xdr:rowOff>
    </xdr:to>
    <xdr:sp macro="" textlink="">
      <xdr:nvSpPr>
        <xdr:cNvPr id="293901" name="Line 4"/>
        <xdr:cNvSpPr>
          <a:spLocks noChangeShapeType="1"/>
        </xdr:cNvSpPr>
      </xdr:nvSpPr>
      <xdr:spPr bwMode="auto">
        <a:xfrm>
          <a:off x="2133600" y="1390650"/>
          <a:ext cx="495300" cy="2933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47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57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67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78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88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98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7" Type="http://schemas.openxmlformats.org/officeDocument/2006/relationships/image" Target="../media/image2.emf"/><Relationship Id="rId2" Type="http://schemas.openxmlformats.org/officeDocument/2006/relationships/hyperlink" Target="http://www.servicecanada.gc.ca/fra/travail_partage/index.shtml" TargetMode="External"/><Relationship Id="rId1" Type="http://schemas.openxmlformats.org/officeDocument/2006/relationships/hyperlink" Target="https://srv115.services.gc.ca/contactus-contacteznous.aspx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367"/>
  <sheetViews>
    <sheetView showGridLines="0" tabSelected="1" zoomScale="7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22" sqref="Q22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54"/>
      <c r="I1" s="155"/>
      <c r="J1" s="156"/>
      <c r="K1" s="146" t="s">
        <v>2</v>
      </c>
      <c r="L1" s="146"/>
      <c r="X1" s="30" t="str">
        <f>SUBSTITUTE(D4,"/","")</f>
        <v/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43"/>
      <c r="I2" s="144"/>
      <c r="J2" s="145"/>
      <c r="K2" s="146"/>
      <c r="L2" s="146"/>
      <c r="X2" s="31" t="str">
        <f>IF(LEN(X1)=7,LEFT(X1,1),LEFT(X1,2))</f>
        <v/>
      </c>
      <c r="Y2" s="30" t="str">
        <f>IF(LEN(X1)=7,MID(X1,2,2),MID(X1,3,2))</f>
        <v/>
      </c>
      <c r="Z2" s="30" t="str">
        <f>IF(LEN(X1)=7,RIGHT(X1,4),RIGHT(X1,4))</f>
        <v/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--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/>
      <c r="E4" s="19">
        <f>ROUNDUP((D4/7-4043),0)</f>
        <v>-4043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118"/>
      <c r="B7" s="37"/>
      <c r="C7" s="32"/>
      <c r="D7" s="32"/>
      <c r="E7" s="133"/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119"/>
      <c r="B8" s="52"/>
      <c r="C8" s="33"/>
      <c r="D8" s="33"/>
      <c r="E8" s="36"/>
      <c r="F8" s="107"/>
      <c r="G8" s="53"/>
      <c r="H8" s="54"/>
      <c r="I8" s="73"/>
      <c r="J8" s="74"/>
      <c r="K8" s="103"/>
      <c r="L8" s="55"/>
    </row>
    <row r="9" spans="1:26" ht="15.6" x14ac:dyDescent="0.25">
      <c r="A9" s="120"/>
      <c r="B9" s="56"/>
      <c r="C9" s="32"/>
      <c r="D9" s="32"/>
      <c r="E9" s="133"/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119"/>
      <c r="B10" s="52"/>
      <c r="C10" s="33"/>
      <c r="D10" s="33"/>
      <c r="E10" s="36"/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120"/>
      <c r="B11" s="56"/>
      <c r="C11" s="32"/>
      <c r="D11" s="32"/>
      <c r="E11" s="133"/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119"/>
      <c r="B12" s="52"/>
      <c r="C12" s="33"/>
      <c r="D12" s="33"/>
      <c r="E12" s="36"/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120"/>
      <c r="B13" s="56"/>
      <c r="C13" s="32"/>
      <c r="D13" s="32"/>
      <c r="E13" s="133"/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119"/>
      <c r="B14" s="52"/>
      <c r="C14" s="33"/>
      <c r="D14" s="33"/>
      <c r="E14" s="36"/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120"/>
      <c r="B15" s="56"/>
      <c r="C15" s="32"/>
      <c r="D15" s="32"/>
      <c r="E15" s="133"/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119"/>
      <c r="B16" s="52"/>
      <c r="C16" s="33"/>
      <c r="D16" s="33"/>
      <c r="E16" s="36"/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120"/>
      <c r="B17" s="56"/>
      <c r="C17" s="32"/>
      <c r="D17" s="32"/>
      <c r="E17" s="133"/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119"/>
      <c r="B18" s="52"/>
      <c r="C18" s="33"/>
      <c r="D18" s="33"/>
      <c r="E18" s="36"/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120"/>
      <c r="B19" s="56"/>
      <c r="C19" s="32"/>
      <c r="D19" s="32"/>
      <c r="E19" s="133"/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119"/>
      <c r="B20" s="52"/>
      <c r="C20" s="33"/>
      <c r="D20" s="33"/>
      <c r="E20" s="36"/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120"/>
      <c r="B21" s="56"/>
      <c r="C21" s="32"/>
      <c r="D21" s="32"/>
      <c r="E21" s="133"/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119"/>
      <c r="B22" s="52"/>
      <c r="C22" s="33"/>
      <c r="D22" s="33"/>
      <c r="E22" s="36"/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120"/>
      <c r="B23" s="56"/>
      <c r="C23" s="32"/>
      <c r="D23" s="32"/>
      <c r="E23" s="133"/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119"/>
      <c r="B24" s="52"/>
      <c r="C24" s="33"/>
      <c r="D24" s="33"/>
      <c r="E24" s="36"/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120"/>
      <c r="B25" s="56"/>
      <c r="C25" s="32"/>
      <c r="D25" s="32"/>
      <c r="E25" s="133"/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119"/>
      <c r="B26" s="52"/>
      <c r="C26" s="33"/>
      <c r="D26" s="33"/>
      <c r="E26" s="36"/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120"/>
      <c r="B27" s="56"/>
      <c r="C27" s="32"/>
      <c r="D27" s="32"/>
      <c r="E27" s="133"/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119"/>
      <c r="B28" s="52"/>
      <c r="C28" s="33"/>
      <c r="D28" s="33"/>
      <c r="E28" s="36"/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120"/>
      <c r="B29" s="56"/>
      <c r="C29" s="32"/>
      <c r="D29" s="32"/>
      <c r="E29" s="133"/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119"/>
      <c r="B30" s="52"/>
      <c r="C30" s="33"/>
      <c r="D30" s="33"/>
      <c r="E30" s="36"/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121"/>
      <c r="B31" s="76"/>
      <c r="C31" s="93"/>
      <c r="D31" s="94"/>
      <c r="E31" s="133"/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122"/>
      <c r="B32" s="39"/>
      <c r="C32" s="34"/>
      <c r="D32" s="34"/>
      <c r="E32" s="36"/>
      <c r="F32" s="107"/>
      <c r="G32" s="59"/>
      <c r="H32" s="60"/>
      <c r="I32" s="75"/>
      <c r="J32" s="90"/>
      <c r="K32" s="103"/>
      <c r="L32" s="83"/>
    </row>
    <row r="33" spans="1:13" ht="13.8" x14ac:dyDescent="0.25">
      <c r="A33" s="123"/>
      <c r="B33" s="76"/>
      <c r="C33" s="93"/>
      <c r="D33" s="93"/>
      <c r="E33" s="133"/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122"/>
      <c r="B34" s="39"/>
      <c r="C34" s="34"/>
      <c r="D34" s="34"/>
      <c r="E34" s="36"/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23"/>
      <c r="B35" s="76"/>
      <c r="C35" s="93"/>
      <c r="D35" s="93"/>
      <c r="E35" s="133"/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24"/>
      <c r="B36" s="38"/>
      <c r="C36" s="33"/>
      <c r="D36" s="33"/>
      <c r="E36" s="36"/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25"/>
      <c r="B37" s="37"/>
      <c r="C37" s="32"/>
      <c r="D37" s="32"/>
      <c r="E37" s="133"/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122"/>
      <c r="B38" s="39"/>
      <c r="C38" s="34"/>
      <c r="D38" s="34"/>
      <c r="E38" s="36"/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23"/>
      <c r="B39" s="76"/>
      <c r="C39" s="93"/>
      <c r="D39" s="93"/>
      <c r="E39" s="133"/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122"/>
      <c r="B40" s="39"/>
      <c r="C40" s="34"/>
      <c r="D40" s="34"/>
      <c r="E40" s="36"/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23"/>
      <c r="B41" s="76"/>
      <c r="C41" s="93"/>
      <c r="D41" s="93"/>
      <c r="E41" s="133"/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122"/>
      <c r="B42" s="39"/>
      <c r="C42" s="34"/>
      <c r="D42" s="34"/>
      <c r="E42" s="36"/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23"/>
      <c r="B43" s="76"/>
      <c r="C43" s="93"/>
      <c r="D43" s="93"/>
      <c r="E43" s="133"/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122"/>
      <c r="B44" s="39"/>
      <c r="C44" s="34"/>
      <c r="D44" s="34"/>
      <c r="E44" s="36"/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23"/>
      <c r="B45" s="76"/>
      <c r="C45" s="93"/>
      <c r="D45" s="93"/>
      <c r="E45" s="133"/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122"/>
      <c r="B46" s="39"/>
      <c r="C46" s="34"/>
      <c r="D46" s="34"/>
      <c r="E46" s="36"/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23"/>
      <c r="B47" s="76"/>
      <c r="C47" s="93"/>
      <c r="D47" s="93"/>
      <c r="E47" s="133"/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122"/>
      <c r="B48" s="39"/>
      <c r="C48" s="34"/>
      <c r="D48" s="34"/>
      <c r="E48" s="36"/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23"/>
      <c r="B49" s="76"/>
      <c r="C49" s="93"/>
      <c r="D49" s="93"/>
      <c r="E49" s="133"/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122"/>
      <c r="B50" s="39"/>
      <c r="C50" s="34"/>
      <c r="D50" s="34"/>
      <c r="E50" s="36"/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126"/>
      <c r="B51" s="77"/>
      <c r="C51" s="78"/>
      <c r="D51" s="78"/>
      <c r="E51" s="133"/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24"/>
      <c r="B52" s="38"/>
      <c r="C52" s="33"/>
      <c r="D52" s="33"/>
      <c r="E52" s="36"/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27"/>
      <c r="B53" s="37"/>
      <c r="C53" s="32"/>
      <c r="D53" s="32"/>
      <c r="E53" s="133"/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122"/>
      <c r="B54" s="39"/>
      <c r="C54" s="34"/>
      <c r="D54" s="34"/>
      <c r="E54" s="36"/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23"/>
      <c r="B55" s="76"/>
      <c r="C55" s="93"/>
      <c r="D55" s="93"/>
      <c r="E55" s="133"/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122"/>
      <c r="B56" s="39"/>
      <c r="C56" s="34"/>
      <c r="D56" s="34"/>
      <c r="E56" s="36"/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/>
      <c r="C57" s="32"/>
      <c r="D57" s="32"/>
      <c r="E57" s="133"/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52"/>
      <c r="C58" s="33"/>
      <c r="D58" s="33"/>
      <c r="E58" s="36"/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56"/>
      <c r="C59" s="32"/>
      <c r="D59" s="32"/>
      <c r="E59" s="133"/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52"/>
      <c r="C60" s="33"/>
      <c r="D60" s="33"/>
      <c r="E60" s="36"/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56"/>
      <c r="C61" s="32"/>
      <c r="D61" s="32"/>
      <c r="E61" s="133"/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52"/>
      <c r="C62" s="33"/>
      <c r="D62" s="33"/>
      <c r="E62" s="36"/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56"/>
      <c r="C63" s="32"/>
      <c r="D63" s="32"/>
      <c r="E63" s="133"/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52"/>
      <c r="C64" s="33"/>
      <c r="D64" s="33"/>
      <c r="E64" s="36"/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56"/>
      <c r="C65" s="32"/>
      <c r="D65" s="32"/>
      <c r="E65" s="133"/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52"/>
      <c r="C66" s="33"/>
      <c r="D66" s="33"/>
      <c r="E66" s="36"/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56"/>
      <c r="C67" s="32"/>
      <c r="D67" s="32"/>
      <c r="E67" s="133"/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52"/>
      <c r="C68" s="33"/>
      <c r="D68" s="33"/>
      <c r="E68" s="36"/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56"/>
      <c r="C69" s="32"/>
      <c r="D69" s="32"/>
      <c r="E69" s="133"/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52"/>
      <c r="C70" s="33"/>
      <c r="D70" s="33"/>
      <c r="E70" s="36"/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56"/>
      <c r="C71" s="32"/>
      <c r="D71" s="32"/>
      <c r="E71" s="133"/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52"/>
      <c r="C72" s="33"/>
      <c r="D72" s="33"/>
      <c r="E72" s="36"/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56"/>
      <c r="C73" s="32"/>
      <c r="D73" s="32"/>
      <c r="E73" s="133"/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52"/>
      <c r="C74" s="33"/>
      <c r="D74" s="33"/>
      <c r="E74" s="36"/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56"/>
      <c r="C75" s="32"/>
      <c r="D75" s="32"/>
      <c r="E75" s="133"/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52"/>
      <c r="C76" s="33"/>
      <c r="D76" s="33"/>
      <c r="E76" s="36"/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56"/>
      <c r="C77" s="32"/>
      <c r="D77" s="32"/>
      <c r="E77" s="133"/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52"/>
      <c r="C78" s="33"/>
      <c r="D78" s="33"/>
      <c r="E78" s="36"/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56"/>
      <c r="C79" s="32"/>
      <c r="D79" s="32"/>
      <c r="E79" s="133"/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52"/>
      <c r="C80" s="33"/>
      <c r="D80" s="33"/>
      <c r="E80" s="36"/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/>
      <c r="C81" s="93"/>
      <c r="D81" s="94"/>
      <c r="E81" s="133"/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/>
      <c r="C82" s="34"/>
      <c r="D82" s="34"/>
      <c r="E82" s="36"/>
      <c r="F82" s="107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/>
      <c r="C83" s="93"/>
      <c r="D83" s="93"/>
      <c r="E83" s="133"/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/>
      <c r="C84" s="34"/>
      <c r="D84" s="34"/>
      <c r="E84" s="36"/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/>
      <c r="C85" s="93"/>
      <c r="D85" s="93"/>
      <c r="E85" s="133"/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/>
      <c r="C86" s="33"/>
      <c r="D86" s="33"/>
      <c r="E86" s="36"/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/>
      <c r="C87" s="32"/>
      <c r="D87" s="32"/>
      <c r="E87" s="133"/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/>
      <c r="C88" s="34"/>
      <c r="D88" s="34"/>
      <c r="E88" s="36"/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/>
      <c r="C89" s="93"/>
      <c r="D89" s="93"/>
      <c r="E89" s="133"/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/>
      <c r="C90" s="34"/>
      <c r="D90" s="34"/>
      <c r="E90" s="36"/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/>
      <c r="C91" s="93"/>
      <c r="D91" s="93"/>
      <c r="E91" s="133"/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/>
      <c r="C92" s="34"/>
      <c r="D92" s="34"/>
      <c r="E92" s="36"/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/>
      <c r="C93" s="93"/>
      <c r="D93" s="93"/>
      <c r="E93" s="133"/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/>
      <c r="C94" s="34"/>
      <c r="D94" s="34"/>
      <c r="E94" s="36"/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/>
      <c r="C95" s="93"/>
      <c r="D95" s="93"/>
      <c r="E95" s="133"/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/>
      <c r="C96" s="34"/>
      <c r="D96" s="34"/>
      <c r="E96" s="36"/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/>
      <c r="C97" s="93"/>
      <c r="D97" s="93"/>
      <c r="E97" s="133"/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/>
      <c r="C98" s="34"/>
      <c r="D98" s="34"/>
      <c r="E98" s="36"/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/>
      <c r="C99" s="93"/>
      <c r="D99" s="93"/>
      <c r="E99" s="133"/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/>
      <c r="C100" s="34"/>
      <c r="D100" s="34"/>
      <c r="E100" s="36"/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/>
      <c r="C101" s="78"/>
      <c r="D101" s="78"/>
      <c r="E101" s="133"/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/>
      <c r="C102" s="33"/>
      <c r="D102" s="33"/>
      <c r="E102" s="36"/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/>
      <c r="C103" s="32"/>
      <c r="D103" s="32"/>
      <c r="E103" s="133"/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/>
      <c r="C104" s="34"/>
      <c r="D104" s="34"/>
      <c r="E104" s="36"/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/>
      <c r="C105" s="93"/>
      <c r="D105" s="93"/>
      <c r="E105" s="133"/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/>
      <c r="C106" s="34"/>
      <c r="D106" s="34"/>
      <c r="E106" s="36"/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/>
      <c r="C107" s="32"/>
      <c r="D107" s="32"/>
      <c r="E107" s="133"/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52"/>
      <c r="C108" s="33"/>
      <c r="D108" s="33"/>
      <c r="E108" s="36"/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56"/>
      <c r="C109" s="32"/>
      <c r="D109" s="32"/>
      <c r="E109" s="133"/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52"/>
      <c r="C110" s="33"/>
      <c r="D110" s="33"/>
      <c r="E110" s="36"/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56"/>
      <c r="C111" s="32"/>
      <c r="D111" s="32"/>
      <c r="E111" s="133"/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52"/>
      <c r="C112" s="33"/>
      <c r="D112" s="33"/>
      <c r="E112" s="36"/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56"/>
      <c r="C113" s="32"/>
      <c r="D113" s="32"/>
      <c r="E113" s="133"/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52"/>
      <c r="C114" s="33"/>
      <c r="D114" s="33"/>
      <c r="E114" s="36"/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56"/>
      <c r="C115" s="32"/>
      <c r="D115" s="32"/>
      <c r="E115" s="133"/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52"/>
      <c r="C116" s="33"/>
      <c r="D116" s="33"/>
      <c r="E116" s="36"/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56"/>
      <c r="C117" s="32"/>
      <c r="D117" s="32"/>
      <c r="E117" s="133"/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52"/>
      <c r="C118" s="33"/>
      <c r="D118" s="33"/>
      <c r="E118" s="36"/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56"/>
      <c r="C119" s="32"/>
      <c r="D119" s="32"/>
      <c r="E119" s="133"/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52"/>
      <c r="C120" s="33"/>
      <c r="D120" s="33"/>
      <c r="E120" s="36"/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56"/>
      <c r="C121" s="32"/>
      <c r="D121" s="32"/>
      <c r="E121" s="133"/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52"/>
      <c r="C122" s="33"/>
      <c r="D122" s="33"/>
      <c r="E122" s="36"/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56"/>
      <c r="C123" s="32"/>
      <c r="D123" s="32"/>
      <c r="E123" s="133"/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52"/>
      <c r="C124" s="33"/>
      <c r="D124" s="33"/>
      <c r="E124" s="36"/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56"/>
      <c r="C125" s="32"/>
      <c r="D125" s="32"/>
      <c r="E125" s="133"/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52"/>
      <c r="C126" s="33"/>
      <c r="D126" s="33"/>
      <c r="E126" s="36"/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56"/>
      <c r="C127" s="32"/>
      <c r="D127" s="32"/>
      <c r="E127" s="133"/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52"/>
      <c r="C128" s="33"/>
      <c r="D128" s="33"/>
      <c r="E128" s="36"/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56"/>
      <c r="C129" s="32"/>
      <c r="D129" s="32"/>
      <c r="E129" s="133"/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52"/>
      <c r="C130" s="33"/>
      <c r="D130" s="33"/>
      <c r="E130" s="36"/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/>
      <c r="C131" s="93"/>
      <c r="D131" s="94"/>
      <c r="E131" s="133"/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/>
      <c r="C132" s="34"/>
      <c r="D132" s="34"/>
      <c r="E132" s="36"/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/>
      <c r="C133" s="93"/>
      <c r="D133" s="93"/>
      <c r="E133" s="133"/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/>
      <c r="C134" s="34"/>
      <c r="D134" s="34"/>
      <c r="E134" s="36"/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/>
      <c r="C135" s="93"/>
      <c r="D135" s="93"/>
      <c r="E135" s="133"/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/>
      <c r="C136" s="33"/>
      <c r="D136" s="33"/>
      <c r="E136" s="36"/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/>
      <c r="C137" s="32"/>
      <c r="D137" s="32"/>
      <c r="E137" s="133"/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/>
      <c r="C138" s="34"/>
      <c r="D138" s="34"/>
      <c r="E138" s="36"/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/>
      <c r="C139" s="93"/>
      <c r="D139" s="93"/>
      <c r="E139" s="133"/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/>
      <c r="C140" s="34"/>
      <c r="D140" s="34"/>
      <c r="E140" s="36"/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/>
      <c r="C141" s="93"/>
      <c r="D141" s="93"/>
      <c r="E141" s="133"/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/>
      <c r="C142" s="34"/>
      <c r="D142" s="34"/>
      <c r="E142" s="36"/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/>
      <c r="C143" s="93"/>
      <c r="D143" s="93"/>
      <c r="E143" s="133"/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/>
      <c r="C144" s="34"/>
      <c r="D144" s="34"/>
      <c r="E144" s="36"/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/>
      <c r="C145" s="93"/>
      <c r="D145" s="93"/>
      <c r="E145" s="133"/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/>
      <c r="C146" s="34"/>
      <c r="D146" s="34"/>
      <c r="E146" s="36"/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/>
      <c r="C147" s="93"/>
      <c r="D147" s="93"/>
      <c r="E147" s="133"/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/>
      <c r="C148" s="34"/>
      <c r="D148" s="34"/>
      <c r="E148" s="36"/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/>
      <c r="C149" s="93"/>
      <c r="D149" s="93"/>
      <c r="E149" s="133"/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/>
      <c r="C150" s="34"/>
      <c r="D150" s="34"/>
      <c r="E150" s="36"/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/>
      <c r="C151" s="78"/>
      <c r="D151" s="78"/>
      <c r="E151" s="133"/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/>
      <c r="C152" s="33"/>
      <c r="D152" s="33"/>
      <c r="E152" s="36"/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/>
      <c r="C153" s="32"/>
      <c r="D153" s="32"/>
      <c r="E153" s="133"/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/>
      <c r="C154" s="34"/>
      <c r="D154" s="34"/>
      <c r="E154" s="36"/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/>
      <c r="C155" s="93"/>
      <c r="D155" s="93"/>
      <c r="E155" s="133"/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/>
      <c r="C156" s="34"/>
      <c r="D156" s="34"/>
      <c r="E156" s="36"/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/>
      <c r="C157" s="32"/>
      <c r="D157" s="32"/>
      <c r="E157" s="133"/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52"/>
      <c r="C158" s="33"/>
      <c r="D158" s="33"/>
      <c r="E158" s="36"/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56"/>
      <c r="C159" s="32"/>
      <c r="D159" s="32"/>
      <c r="E159" s="133"/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52"/>
      <c r="C160" s="33"/>
      <c r="D160" s="33"/>
      <c r="E160" s="36"/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56"/>
      <c r="C161" s="32"/>
      <c r="D161" s="32"/>
      <c r="E161" s="133"/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52"/>
      <c r="C162" s="33"/>
      <c r="D162" s="33"/>
      <c r="E162" s="36"/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56"/>
      <c r="C163" s="32"/>
      <c r="D163" s="32"/>
      <c r="E163" s="133"/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52"/>
      <c r="C164" s="33"/>
      <c r="D164" s="33"/>
      <c r="E164" s="36"/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56"/>
      <c r="C165" s="32"/>
      <c r="D165" s="32"/>
      <c r="E165" s="133"/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52"/>
      <c r="C166" s="33"/>
      <c r="D166" s="33"/>
      <c r="E166" s="36"/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56"/>
      <c r="C167" s="32"/>
      <c r="D167" s="32"/>
      <c r="E167" s="133"/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52"/>
      <c r="C168" s="33"/>
      <c r="D168" s="33"/>
      <c r="E168" s="36"/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56"/>
      <c r="C169" s="32"/>
      <c r="D169" s="32"/>
      <c r="E169" s="133"/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52"/>
      <c r="C170" s="33"/>
      <c r="D170" s="33"/>
      <c r="E170" s="36"/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56"/>
      <c r="C171" s="32"/>
      <c r="D171" s="32"/>
      <c r="E171" s="133"/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52"/>
      <c r="C172" s="33"/>
      <c r="D172" s="33"/>
      <c r="E172" s="36"/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56"/>
      <c r="C173" s="32"/>
      <c r="D173" s="32"/>
      <c r="E173" s="133"/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52"/>
      <c r="C174" s="33"/>
      <c r="D174" s="33"/>
      <c r="E174" s="36"/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56"/>
      <c r="C175" s="32"/>
      <c r="D175" s="32"/>
      <c r="E175" s="133"/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52"/>
      <c r="C176" s="33"/>
      <c r="D176" s="33"/>
      <c r="E176" s="36"/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56"/>
      <c r="C177" s="32"/>
      <c r="D177" s="32"/>
      <c r="E177" s="133"/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52"/>
      <c r="C178" s="33"/>
      <c r="D178" s="33"/>
      <c r="E178" s="36"/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56"/>
      <c r="C179" s="32"/>
      <c r="D179" s="32"/>
      <c r="E179" s="133"/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52"/>
      <c r="C180" s="33"/>
      <c r="D180" s="33"/>
      <c r="E180" s="36"/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/>
      <c r="C181" s="93"/>
      <c r="D181" s="94"/>
      <c r="E181" s="133"/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/>
      <c r="C182" s="34"/>
      <c r="D182" s="34"/>
      <c r="E182" s="36"/>
      <c r="F182" s="107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/>
      <c r="C183" s="93"/>
      <c r="D183" s="93"/>
      <c r="E183" s="133"/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/>
      <c r="C184" s="34"/>
      <c r="D184" s="34"/>
      <c r="E184" s="36"/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/>
      <c r="C185" s="93"/>
      <c r="D185" s="93"/>
      <c r="E185" s="133"/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/>
      <c r="C186" s="33"/>
      <c r="D186" s="33"/>
      <c r="E186" s="36"/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/>
      <c r="C187" s="32"/>
      <c r="D187" s="32"/>
      <c r="E187" s="133"/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/>
      <c r="C188" s="34"/>
      <c r="D188" s="34"/>
      <c r="E188" s="36"/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/>
      <c r="C189" s="93"/>
      <c r="D189" s="93"/>
      <c r="E189" s="133"/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/>
      <c r="C190" s="34"/>
      <c r="D190" s="34"/>
      <c r="E190" s="36"/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/>
      <c r="C191" s="93"/>
      <c r="D191" s="93"/>
      <c r="E191" s="133"/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/>
      <c r="C192" s="34"/>
      <c r="D192" s="34"/>
      <c r="E192" s="36"/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/>
      <c r="C193" s="93"/>
      <c r="D193" s="93"/>
      <c r="E193" s="133"/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/>
      <c r="C194" s="34"/>
      <c r="D194" s="34"/>
      <c r="E194" s="36"/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/>
      <c r="C195" s="93"/>
      <c r="D195" s="93"/>
      <c r="E195" s="133"/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/>
      <c r="C196" s="34"/>
      <c r="D196" s="34"/>
      <c r="E196" s="36"/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/>
      <c r="C197" s="93"/>
      <c r="D197" s="93"/>
      <c r="E197" s="133"/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/>
      <c r="C198" s="34"/>
      <c r="D198" s="34"/>
      <c r="E198" s="36"/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/>
      <c r="C199" s="93"/>
      <c r="D199" s="93"/>
      <c r="E199" s="133"/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/>
      <c r="C200" s="34"/>
      <c r="D200" s="34"/>
      <c r="E200" s="36"/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/>
      <c r="C201" s="78"/>
      <c r="D201" s="78"/>
      <c r="E201" s="133"/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/>
      <c r="C202" s="33"/>
      <c r="D202" s="33"/>
      <c r="E202" s="36"/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/>
      <c r="C203" s="32"/>
      <c r="D203" s="32"/>
      <c r="E203" s="133"/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/>
      <c r="C204" s="34"/>
      <c r="D204" s="34"/>
      <c r="E204" s="36"/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/>
      <c r="C205" s="93"/>
      <c r="D205" s="93"/>
      <c r="E205" s="133"/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/>
      <c r="C206" s="34"/>
      <c r="D206" s="34"/>
      <c r="E206" s="36"/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/>
      <c r="C207" s="32"/>
      <c r="D207" s="32"/>
      <c r="E207" s="133"/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52"/>
      <c r="C208" s="33"/>
      <c r="D208" s="33"/>
      <c r="E208" s="36"/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56"/>
      <c r="C209" s="32"/>
      <c r="D209" s="32"/>
      <c r="E209" s="133"/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52"/>
      <c r="C210" s="33"/>
      <c r="D210" s="33"/>
      <c r="E210" s="36"/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56"/>
      <c r="C211" s="32"/>
      <c r="D211" s="32"/>
      <c r="E211" s="133"/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52"/>
      <c r="C212" s="33"/>
      <c r="D212" s="33"/>
      <c r="E212" s="36"/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56"/>
      <c r="C213" s="32"/>
      <c r="D213" s="32"/>
      <c r="E213" s="133"/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52"/>
      <c r="C214" s="33"/>
      <c r="D214" s="33"/>
      <c r="E214" s="36"/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56"/>
      <c r="C215" s="32"/>
      <c r="D215" s="32"/>
      <c r="E215" s="133"/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52"/>
      <c r="C216" s="33"/>
      <c r="D216" s="33"/>
      <c r="E216" s="36"/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56"/>
      <c r="C217" s="32"/>
      <c r="D217" s="32"/>
      <c r="E217" s="133"/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52"/>
      <c r="C218" s="33"/>
      <c r="D218" s="33"/>
      <c r="E218" s="36"/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56"/>
      <c r="C219" s="32"/>
      <c r="D219" s="32"/>
      <c r="E219" s="133"/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52"/>
      <c r="C220" s="33"/>
      <c r="D220" s="33"/>
      <c r="E220" s="36"/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56"/>
      <c r="C221" s="32"/>
      <c r="D221" s="32"/>
      <c r="E221" s="133"/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52"/>
      <c r="C222" s="33"/>
      <c r="D222" s="33"/>
      <c r="E222" s="36"/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56"/>
      <c r="C223" s="32"/>
      <c r="D223" s="32"/>
      <c r="E223" s="133"/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52"/>
      <c r="C224" s="33"/>
      <c r="D224" s="33"/>
      <c r="E224" s="36"/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56"/>
      <c r="C225" s="32"/>
      <c r="D225" s="32"/>
      <c r="E225" s="133"/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52"/>
      <c r="C226" s="33"/>
      <c r="D226" s="33"/>
      <c r="E226" s="36"/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56"/>
      <c r="C227" s="32"/>
      <c r="D227" s="32"/>
      <c r="E227" s="133"/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52"/>
      <c r="C228" s="33"/>
      <c r="D228" s="33"/>
      <c r="E228" s="36"/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56"/>
      <c r="C229" s="32"/>
      <c r="D229" s="32"/>
      <c r="E229" s="133"/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52"/>
      <c r="C230" s="33"/>
      <c r="D230" s="33"/>
      <c r="E230" s="36"/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/>
      <c r="C231" s="93"/>
      <c r="D231" s="94"/>
      <c r="E231" s="133"/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/>
      <c r="C232" s="34"/>
      <c r="D232" s="34"/>
      <c r="E232" s="36"/>
      <c r="F232" s="107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/>
      <c r="C233" s="93"/>
      <c r="D233" s="93"/>
      <c r="E233" s="133"/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/>
      <c r="C234" s="34"/>
      <c r="D234" s="34"/>
      <c r="E234" s="36"/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/>
      <c r="C235" s="93"/>
      <c r="D235" s="93"/>
      <c r="E235" s="133"/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/>
      <c r="C236" s="33"/>
      <c r="D236" s="33"/>
      <c r="E236" s="36"/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/>
      <c r="C237" s="32"/>
      <c r="D237" s="32"/>
      <c r="E237" s="133"/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/>
      <c r="C238" s="34"/>
      <c r="D238" s="34"/>
      <c r="E238" s="36"/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/>
      <c r="C239" s="93"/>
      <c r="D239" s="93"/>
      <c r="E239" s="133"/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/>
      <c r="C240" s="34"/>
      <c r="D240" s="34"/>
      <c r="E240" s="36"/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/>
      <c r="C241" s="93"/>
      <c r="D241" s="93"/>
      <c r="E241" s="133"/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/>
      <c r="C242" s="34"/>
      <c r="D242" s="34"/>
      <c r="E242" s="36"/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/>
      <c r="C243" s="93"/>
      <c r="D243" s="93"/>
      <c r="E243" s="133"/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/>
      <c r="C244" s="34"/>
      <c r="D244" s="34"/>
      <c r="E244" s="36"/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/>
      <c r="C245" s="93"/>
      <c r="D245" s="93"/>
      <c r="E245" s="133"/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/>
      <c r="C246" s="34"/>
      <c r="D246" s="34"/>
      <c r="E246" s="36"/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/>
      <c r="C247" s="93"/>
      <c r="D247" s="93"/>
      <c r="E247" s="133"/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/>
      <c r="C248" s="34"/>
      <c r="D248" s="34"/>
      <c r="E248" s="36"/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/>
      <c r="C249" s="93"/>
      <c r="D249" s="93"/>
      <c r="E249" s="133"/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/>
      <c r="C250" s="34"/>
      <c r="D250" s="34"/>
      <c r="E250" s="36"/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/>
      <c r="C251" s="78"/>
      <c r="D251" s="78"/>
      <c r="E251" s="133"/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/>
      <c r="C252" s="33"/>
      <c r="D252" s="33"/>
      <c r="E252" s="36"/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/>
      <c r="C253" s="32"/>
      <c r="D253" s="32"/>
      <c r="E253" s="133"/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/>
      <c r="C254" s="34"/>
      <c r="D254" s="34"/>
      <c r="E254" s="36"/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/>
      <c r="C255" s="93"/>
      <c r="D255" s="93"/>
      <c r="E255" s="133"/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/>
      <c r="C256" s="34"/>
      <c r="D256" s="34"/>
      <c r="E256" s="36"/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/>
      <c r="C257" s="32"/>
      <c r="D257" s="32"/>
      <c r="E257" s="133"/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52"/>
      <c r="C258" s="33"/>
      <c r="D258" s="33"/>
      <c r="E258" s="36"/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56"/>
      <c r="C259" s="32"/>
      <c r="D259" s="32"/>
      <c r="E259" s="133"/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52"/>
      <c r="C260" s="33"/>
      <c r="D260" s="33"/>
      <c r="E260" s="36"/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56"/>
      <c r="C261" s="32"/>
      <c r="D261" s="32"/>
      <c r="E261" s="133"/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52"/>
      <c r="C262" s="33"/>
      <c r="D262" s="33"/>
      <c r="E262" s="36"/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56"/>
      <c r="C263" s="32"/>
      <c r="D263" s="32"/>
      <c r="E263" s="133"/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52"/>
      <c r="C264" s="33"/>
      <c r="D264" s="33"/>
      <c r="E264" s="36"/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56"/>
      <c r="C265" s="32"/>
      <c r="D265" s="32"/>
      <c r="E265" s="133"/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52"/>
      <c r="C266" s="33"/>
      <c r="D266" s="33"/>
      <c r="E266" s="36"/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56"/>
      <c r="C267" s="32"/>
      <c r="D267" s="32"/>
      <c r="E267" s="133"/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52"/>
      <c r="C268" s="33"/>
      <c r="D268" s="33"/>
      <c r="E268" s="36"/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56"/>
      <c r="C269" s="32"/>
      <c r="D269" s="32"/>
      <c r="E269" s="133"/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52"/>
      <c r="C270" s="33"/>
      <c r="D270" s="33"/>
      <c r="E270" s="36"/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56"/>
      <c r="C271" s="32"/>
      <c r="D271" s="32"/>
      <c r="E271" s="133"/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52"/>
      <c r="C272" s="33"/>
      <c r="D272" s="33"/>
      <c r="E272" s="36"/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56"/>
      <c r="C273" s="32"/>
      <c r="D273" s="32"/>
      <c r="E273" s="133"/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52"/>
      <c r="C274" s="33"/>
      <c r="D274" s="33"/>
      <c r="E274" s="36"/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56"/>
      <c r="C275" s="32"/>
      <c r="D275" s="32"/>
      <c r="E275" s="133"/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52"/>
      <c r="C276" s="33"/>
      <c r="D276" s="33"/>
      <c r="E276" s="36"/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56"/>
      <c r="C277" s="32"/>
      <c r="D277" s="32"/>
      <c r="E277" s="133"/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52"/>
      <c r="C278" s="33"/>
      <c r="D278" s="33"/>
      <c r="E278" s="36"/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56"/>
      <c r="C279" s="32"/>
      <c r="D279" s="32"/>
      <c r="E279" s="133"/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52"/>
      <c r="C280" s="33"/>
      <c r="D280" s="33"/>
      <c r="E280" s="36"/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/>
      <c r="C281" s="93"/>
      <c r="D281" s="94"/>
      <c r="E281" s="133"/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/>
      <c r="C282" s="34"/>
      <c r="D282" s="34"/>
      <c r="E282" s="36"/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/>
      <c r="C283" s="93"/>
      <c r="D283" s="93"/>
      <c r="E283" s="133"/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/>
      <c r="C284" s="34"/>
      <c r="D284" s="34"/>
      <c r="E284" s="36"/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/>
      <c r="C285" s="93"/>
      <c r="D285" s="93"/>
      <c r="E285" s="133"/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/>
      <c r="C286" s="33"/>
      <c r="D286" s="33"/>
      <c r="E286" s="36"/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/>
      <c r="C287" s="32"/>
      <c r="D287" s="32"/>
      <c r="E287" s="133"/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/>
      <c r="C288" s="34"/>
      <c r="D288" s="34"/>
      <c r="E288" s="36"/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/>
      <c r="C289" s="93"/>
      <c r="D289" s="93"/>
      <c r="E289" s="133"/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/>
      <c r="C290" s="34"/>
      <c r="D290" s="34"/>
      <c r="E290" s="36"/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/>
      <c r="C291" s="93"/>
      <c r="D291" s="93"/>
      <c r="E291" s="133"/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/>
      <c r="C292" s="34"/>
      <c r="D292" s="34"/>
      <c r="E292" s="36"/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/>
      <c r="C293" s="93"/>
      <c r="D293" s="93"/>
      <c r="E293" s="133"/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/>
      <c r="C294" s="34"/>
      <c r="D294" s="34"/>
      <c r="E294" s="36"/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/>
      <c r="C295" s="93"/>
      <c r="D295" s="93"/>
      <c r="E295" s="133"/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/>
      <c r="C296" s="34"/>
      <c r="D296" s="34"/>
      <c r="E296" s="36"/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/>
      <c r="C297" s="93"/>
      <c r="D297" s="93"/>
      <c r="E297" s="133"/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/>
      <c r="C298" s="34"/>
      <c r="D298" s="34"/>
      <c r="E298" s="36"/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/>
      <c r="C299" s="93"/>
      <c r="D299" s="93"/>
      <c r="E299" s="133"/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/>
      <c r="C300" s="34"/>
      <c r="D300" s="34"/>
      <c r="E300" s="36"/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/>
      <c r="C301" s="78"/>
      <c r="D301" s="78"/>
      <c r="E301" s="133"/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/>
      <c r="C302" s="33"/>
      <c r="D302" s="33"/>
      <c r="E302" s="36"/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/>
      <c r="C303" s="32"/>
      <c r="D303" s="32"/>
      <c r="E303" s="133"/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/>
      <c r="C304" s="34"/>
      <c r="D304" s="34"/>
      <c r="E304" s="36"/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/>
      <c r="C305" s="93"/>
      <c r="D305" s="93"/>
      <c r="E305" s="133"/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/>
      <c r="C306" s="34"/>
      <c r="D306" s="34"/>
      <c r="E306" s="36"/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/>
      <c r="C307" s="32"/>
      <c r="D307" s="32"/>
      <c r="E307" s="133"/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52"/>
      <c r="C308" s="33"/>
      <c r="D308" s="33"/>
      <c r="E308" s="36"/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56"/>
      <c r="C309" s="32"/>
      <c r="D309" s="32"/>
      <c r="E309" s="133"/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52"/>
      <c r="C310" s="33"/>
      <c r="D310" s="33"/>
      <c r="E310" s="36"/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56"/>
      <c r="C311" s="32"/>
      <c r="D311" s="32"/>
      <c r="E311" s="133"/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52"/>
      <c r="C312" s="33"/>
      <c r="D312" s="33"/>
      <c r="E312" s="36"/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56"/>
      <c r="C313" s="32"/>
      <c r="D313" s="32"/>
      <c r="E313" s="133"/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52"/>
      <c r="C314" s="33"/>
      <c r="D314" s="33"/>
      <c r="E314" s="36"/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56"/>
      <c r="C315" s="32"/>
      <c r="D315" s="32"/>
      <c r="E315" s="133"/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52"/>
      <c r="C316" s="33"/>
      <c r="D316" s="33"/>
      <c r="E316" s="36"/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56"/>
      <c r="C317" s="32"/>
      <c r="D317" s="32"/>
      <c r="E317" s="133"/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52"/>
      <c r="C318" s="33"/>
      <c r="D318" s="33"/>
      <c r="E318" s="36"/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56"/>
      <c r="C319" s="32"/>
      <c r="D319" s="32"/>
      <c r="E319" s="133"/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52"/>
      <c r="C320" s="33"/>
      <c r="D320" s="33"/>
      <c r="E320" s="36"/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56"/>
      <c r="C321" s="32"/>
      <c r="D321" s="32"/>
      <c r="E321" s="133"/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52"/>
      <c r="C322" s="33"/>
      <c r="D322" s="33"/>
      <c r="E322" s="36"/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56"/>
      <c r="C323" s="32"/>
      <c r="D323" s="32"/>
      <c r="E323" s="133"/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52"/>
      <c r="C324" s="33"/>
      <c r="D324" s="33"/>
      <c r="E324" s="36"/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56"/>
      <c r="C325" s="32"/>
      <c r="D325" s="32"/>
      <c r="E325" s="133"/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52"/>
      <c r="C326" s="33"/>
      <c r="D326" s="33"/>
      <c r="E326" s="36"/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56"/>
      <c r="C327" s="32"/>
      <c r="D327" s="32"/>
      <c r="E327" s="133"/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52"/>
      <c r="C328" s="33"/>
      <c r="D328" s="33"/>
      <c r="E328" s="36"/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56"/>
      <c r="C329" s="32"/>
      <c r="D329" s="32"/>
      <c r="E329" s="133"/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52"/>
      <c r="C330" s="33"/>
      <c r="D330" s="33"/>
      <c r="E330" s="36"/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/>
      <c r="C331" s="93"/>
      <c r="D331" s="94"/>
      <c r="E331" s="133"/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/>
      <c r="C332" s="34"/>
      <c r="D332" s="34"/>
      <c r="E332" s="36"/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/>
      <c r="C333" s="93"/>
      <c r="D333" s="93"/>
      <c r="E333" s="133"/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/>
      <c r="C334" s="34"/>
      <c r="D334" s="34"/>
      <c r="E334" s="36"/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/>
      <c r="C335" s="93"/>
      <c r="D335" s="93"/>
      <c r="E335" s="133"/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/>
      <c r="C336" s="33"/>
      <c r="D336" s="33"/>
      <c r="E336" s="36"/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/>
      <c r="C337" s="32"/>
      <c r="D337" s="32"/>
      <c r="E337" s="133"/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/>
      <c r="C338" s="34"/>
      <c r="D338" s="34"/>
      <c r="E338" s="36"/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/>
      <c r="C339" s="93"/>
      <c r="D339" s="93"/>
      <c r="E339" s="133"/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/>
      <c r="C340" s="34"/>
      <c r="D340" s="34"/>
      <c r="E340" s="36"/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/>
      <c r="C341" s="93"/>
      <c r="D341" s="93"/>
      <c r="E341" s="133"/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/>
      <c r="C342" s="34"/>
      <c r="D342" s="34"/>
      <c r="E342" s="36"/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/>
      <c r="C343" s="93"/>
      <c r="D343" s="93"/>
      <c r="E343" s="133"/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/>
      <c r="C344" s="34"/>
      <c r="D344" s="34"/>
      <c r="E344" s="36"/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/>
      <c r="C345" s="93"/>
      <c r="D345" s="93"/>
      <c r="E345" s="133"/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/>
      <c r="C346" s="34"/>
      <c r="D346" s="34"/>
      <c r="E346" s="36"/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/>
      <c r="C347" s="93"/>
      <c r="D347" s="93"/>
      <c r="E347" s="133"/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/>
      <c r="C348" s="34"/>
      <c r="D348" s="34"/>
      <c r="E348" s="36"/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/>
      <c r="C349" s="93"/>
      <c r="D349" s="93"/>
      <c r="E349" s="133"/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/>
      <c r="C350" s="34"/>
      <c r="D350" s="34"/>
      <c r="E350" s="36"/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/>
      <c r="C351" s="78"/>
      <c r="D351" s="78"/>
      <c r="E351" s="133"/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/>
      <c r="C352" s="33"/>
      <c r="D352" s="33"/>
      <c r="E352" s="36"/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/>
      <c r="C353" s="32"/>
      <c r="D353" s="32"/>
      <c r="E353" s="133"/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/>
      <c r="C354" s="34"/>
      <c r="D354" s="34"/>
      <c r="E354" s="36"/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/>
      <c r="C355" s="93"/>
      <c r="D355" s="93"/>
      <c r="E355" s="133"/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/>
      <c r="C356" s="34"/>
      <c r="D356" s="34"/>
      <c r="E356" s="36"/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6"/>
      <c r="D357" s="114"/>
      <c r="E357" s="88">
        <f>SUM(E7:E356)</f>
        <v>0</v>
      </c>
      <c r="F357" s="89">
        <f>SUM(F7:F356)</f>
        <v>0</v>
      </c>
      <c r="G357" s="17"/>
      <c r="H357" s="17"/>
      <c r="I357" s="17"/>
      <c r="J357" s="116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E357 + D357</f>
        <v>0</v>
      </c>
      <c r="F358" s="18"/>
      <c r="G358" s="17"/>
      <c r="H358" s="17"/>
      <c r="I358" s="17"/>
      <c r="J358" s="17"/>
      <c r="K358" s="115">
        <f>K357 + J357</f>
        <v>0</v>
      </c>
      <c r="L358" s="18"/>
    </row>
    <row r="359" spans="1:12" ht="13.8" x14ac:dyDescent="0.25">
      <c r="A359" s="15" t="s">
        <v>14</v>
      </c>
      <c r="B359" s="15"/>
      <c r="C359" s="117" t="e">
        <f>K357/E357</f>
        <v>#DIV/0!</v>
      </c>
      <c r="D359" s="62" t="e">
        <f>((J357+K357)/(D357+E357))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57" t="s">
        <v>22</v>
      </c>
      <c r="B365" s="158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 A7:L356" name="OpenRange"/>
  </protectedRanges>
  <mergeCells count="17">
    <mergeCell ref="B366:C366"/>
    <mergeCell ref="C3:E3"/>
    <mergeCell ref="A4:C4"/>
    <mergeCell ref="A5:C5"/>
    <mergeCell ref="G5:J5"/>
    <mergeCell ref="G4:I4"/>
    <mergeCell ref="A365:B365"/>
    <mergeCell ref="C365:E365"/>
    <mergeCell ref="C364:E364"/>
    <mergeCell ref="H364:J364"/>
    <mergeCell ref="F364:G364"/>
    <mergeCell ref="E1:G1"/>
    <mergeCell ref="E2:G2"/>
    <mergeCell ref="C360:L362"/>
    <mergeCell ref="H2:J2"/>
    <mergeCell ref="K1:L2"/>
    <mergeCell ref="H1:J1"/>
  </mergeCells>
  <phoneticPr fontId="0" type="noConversion"/>
  <conditionalFormatting sqref="K7:K356">
    <cfRule type="expression" dxfId="624" priority="1" stopIfTrue="1">
      <formula>(F7+K7)&gt;E7</formula>
    </cfRule>
  </conditionalFormatting>
  <conditionalFormatting sqref="H1:J1">
    <cfRule type="expression" dxfId="623" priority="2" stopIfTrue="1">
      <formula>LEN(H1)&gt;10</formula>
    </cfRule>
    <cfRule type="expression" dxfId="622" priority="3" stopIfTrue="1">
      <formula>LEN(H1)&lt;7</formula>
    </cfRule>
  </conditionalFormatting>
  <conditionalFormatting sqref="B7:B356">
    <cfRule type="expression" dxfId="621" priority="4" stopIfTrue="1">
      <formula>LEN(B7)&lt;&gt;9</formula>
    </cfRule>
  </conditionalFormatting>
  <conditionalFormatting sqref="E7:F356">
    <cfRule type="expression" dxfId="620" priority="5" stopIfTrue="1">
      <formula>(E7)&gt;100</formula>
    </cfRule>
  </conditionalFormatting>
  <conditionalFormatting sqref="G7:H356">
    <cfRule type="expression" dxfId="619" priority="6" stopIfTrue="1">
      <formula>(G7)&gt;7</formula>
    </cfRule>
  </conditionalFormatting>
  <conditionalFormatting sqref="I7:J356">
    <cfRule type="expression" dxfId="618" priority="7" stopIfTrue="1">
      <formula>(I7)&gt;9999</formula>
    </cfRule>
  </conditionalFormatting>
  <conditionalFormatting sqref="L364">
    <cfRule type="expression" dxfId="617" priority="8" stopIfTrue="1">
      <formula>LEN(L364)&lt;10</formula>
    </cfRule>
  </conditionalFormatting>
  <conditionalFormatting sqref="C359">
    <cfRule type="expression" dxfId="616" priority="9" stopIfTrue="1">
      <formula>ISERROR(K357/E357)</formula>
    </cfRule>
    <cfRule type="expression" dxfId="615" priority="10" stopIfTrue="1">
      <formula>(C359)&gt;1</formula>
    </cfRule>
  </conditionalFormatting>
  <conditionalFormatting sqref="E357:F357 K357">
    <cfRule type="cellIs" dxfId="614" priority="11" stopIfTrue="1" operator="equal">
      <formula>0</formula>
    </cfRule>
  </conditionalFormatting>
  <conditionalFormatting sqref="A7:A356">
    <cfRule type="expression" dxfId="613" priority="12" stopIfTrue="1">
      <formula>ISBLANK(B7)</formula>
    </cfRule>
    <cfRule type="expression" dxfId="612" priority="13" stopIfTrue="1">
      <formula>ISERR($E$4)</formula>
    </cfRule>
  </conditionalFormatting>
  <conditionalFormatting sqref="E4">
    <cfRule type="expression" dxfId="611" priority="14" stopIfTrue="1">
      <formula>ISERR(E4)</formula>
    </cfRule>
    <cfRule type="cellIs" dxfId="610" priority="15" stopIfTrue="1" operator="lessThan">
      <formula>0</formula>
    </cfRule>
  </conditionalFormatting>
  <conditionalFormatting sqref="D4">
    <cfRule type="expression" dxfId="609" priority="16" stopIfTrue="1">
      <formula>ISERR(E4)</formula>
    </cfRule>
  </conditionalFormatting>
  <dataValidations xWindow="680" yWindow="430" count="22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decimal" operator="greaterThan" allowBlank="1" showInputMessage="1" showErrorMessage="1" promptTitle="Report d'un rapport précédent" prompt="N'entrer aucune valeur à moins qu'il s'agisse d'une prolongation à un accord précédent.._x000a_" sqref="D357">
      <formula1>100</formula1>
    </dataValidation>
    <dataValidation type="decimal" operator="greaterThan" allowBlank="1" showInputMessage="1" showErrorMessage="1" promptTitle="Report d'un rapport précédent" prompt="N'entrer aucune valeur à moins qu'il s'agisse d'une prolongation à un accord précédent._x000a_" sqref="J357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63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63</v>
      </c>
      <c r="Y2" s="30" t="str">
        <f>IF(LEN(X1)=7,MID(X1,2,2),MID(X1,3,2))</f>
        <v/>
      </c>
      <c r="Z2" s="30" t="str">
        <f>IF(LEN(X1)=7,RIGHT(X1,4),RIGHT(X1,4))</f>
        <v>63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63--63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9'!D4+7</f>
        <v>63</v>
      </c>
      <c r="E4" s="19">
        <f>ROUNDUP((D4/7-4043),0)</f>
        <v>-4034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9'!E358)</f>
        <v>0</v>
      </c>
      <c r="F358" s="18"/>
      <c r="G358" s="17"/>
      <c r="H358" s="17"/>
      <c r="I358" s="17"/>
      <c r="J358" s="17"/>
      <c r="K358" s="115">
        <f>(K357+ 'Sem 9'!K358)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473" priority="5" stopIfTrue="1">
      <formula>LEN(H1)&gt;10</formula>
    </cfRule>
    <cfRule type="expression" dxfId="472" priority="6" stopIfTrue="1">
      <formula>LEN(H1)&lt;7</formula>
    </cfRule>
  </conditionalFormatting>
  <conditionalFormatting sqref="B7:B356">
    <cfRule type="expression" dxfId="471" priority="7" stopIfTrue="1">
      <formula>LEN(B7)&lt;&gt;9</formula>
    </cfRule>
  </conditionalFormatting>
  <conditionalFormatting sqref="G7:H356">
    <cfRule type="expression" dxfId="470" priority="9" stopIfTrue="1">
      <formula>(G7)&gt;7</formula>
    </cfRule>
  </conditionalFormatting>
  <conditionalFormatting sqref="I7:J356">
    <cfRule type="expression" dxfId="469" priority="10" stopIfTrue="1">
      <formula>(I7)&gt;9999</formula>
    </cfRule>
  </conditionalFormatting>
  <conditionalFormatting sqref="L364">
    <cfRule type="expression" dxfId="468" priority="11" stopIfTrue="1">
      <formula>LEN(L364)&lt;10</formula>
    </cfRule>
  </conditionalFormatting>
  <conditionalFormatting sqref="C359">
    <cfRule type="expression" dxfId="467" priority="12" stopIfTrue="1">
      <formula>ISERROR(K357/E357)</formula>
    </cfRule>
    <cfRule type="expression" dxfId="466" priority="13" stopIfTrue="1">
      <formula>(C359)&gt;1</formula>
    </cfRule>
  </conditionalFormatting>
  <conditionalFormatting sqref="E357:F357 K357">
    <cfRule type="cellIs" dxfId="465" priority="14" stopIfTrue="1" operator="equal">
      <formula>0</formula>
    </cfRule>
  </conditionalFormatting>
  <conditionalFormatting sqref="A7:A356">
    <cfRule type="expression" dxfId="464" priority="15" stopIfTrue="1">
      <formula>ISBLANK(B7)</formula>
    </cfRule>
    <cfRule type="expression" dxfId="463" priority="16" stopIfTrue="1">
      <formula>ISERR($E$4)</formula>
    </cfRule>
  </conditionalFormatting>
  <conditionalFormatting sqref="E4">
    <cfRule type="expression" dxfId="462" priority="17" stopIfTrue="1">
      <formula>ISERR(E4)</formula>
    </cfRule>
    <cfRule type="cellIs" dxfId="461" priority="18" stopIfTrue="1" operator="lessThan">
      <formula>0</formula>
    </cfRule>
  </conditionalFormatting>
  <conditionalFormatting sqref="D4">
    <cfRule type="expression" dxfId="460" priority="19" stopIfTrue="1">
      <formula>ISERR(E4)</formula>
    </cfRule>
  </conditionalFormatting>
  <conditionalFormatting sqref="E7:E356">
    <cfRule type="expression" dxfId="459" priority="3" stopIfTrue="1">
      <formula>(E7)&gt;100</formula>
    </cfRule>
  </conditionalFormatting>
  <conditionalFormatting sqref="K7:K356">
    <cfRule type="expression" dxfId="458" priority="2" stopIfTrue="1">
      <formula>(F7+K7)&gt;E7</formula>
    </cfRule>
  </conditionalFormatting>
  <conditionalFormatting sqref="F7:F356">
    <cfRule type="expression" dxfId="457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70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70</v>
      </c>
      <c r="Y2" s="30" t="str">
        <f>IF(LEN(X1)=7,MID(X1,2,2),MID(X1,3,2))</f>
        <v/>
      </c>
      <c r="Z2" s="30" t="str">
        <f>IF(LEN(X1)=7,RIGHT(X1,4),RIGHT(X1,4))</f>
        <v>70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70--70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10'!D4+7</f>
        <v>70</v>
      </c>
      <c r="E4" s="19">
        <f>ROUNDUP((D4/7-4043),0)</f>
        <v>-4033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10'!E358)</f>
        <v>0</v>
      </c>
      <c r="F358" s="18"/>
      <c r="G358" s="17"/>
      <c r="H358" s="17"/>
      <c r="I358" s="17"/>
      <c r="J358" s="17"/>
      <c r="K358" s="115">
        <f>(K357+ 'Sem 10'!K358)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456" priority="5" stopIfTrue="1">
      <formula>LEN(H1)&gt;10</formula>
    </cfRule>
    <cfRule type="expression" dxfId="455" priority="6" stopIfTrue="1">
      <formula>LEN(H1)&lt;7</formula>
    </cfRule>
  </conditionalFormatting>
  <conditionalFormatting sqref="B7:B356">
    <cfRule type="expression" dxfId="454" priority="7" stopIfTrue="1">
      <formula>LEN(B7)&lt;&gt;9</formula>
    </cfRule>
  </conditionalFormatting>
  <conditionalFormatting sqref="G7:H356">
    <cfRule type="expression" dxfId="453" priority="9" stopIfTrue="1">
      <formula>(G7)&gt;7</formula>
    </cfRule>
  </conditionalFormatting>
  <conditionalFormatting sqref="I7:J356">
    <cfRule type="expression" dxfId="452" priority="10" stopIfTrue="1">
      <formula>(I7)&gt;9999</formula>
    </cfRule>
  </conditionalFormatting>
  <conditionalFormatting sqref="L364">
    <cfRule type="expression" dxfId="451" priority="11" stopIfTrue="1">
      <formula>LEN(L364)&lt;10</formula>
    </cfRule>
  </conditionalFormatting>
  <conditionalFormatting sqref="C359">
    <cfRule type="expression" dxfId="450" priority="12" stopIfTrue="1">
      <formula>ISERROR(K357/E357)</formula>
    </cfRule>
    <cfRule type="expression" dxfId="449" priority="13" stopIfTrue="1">
      <formula>(C359)&gt;1</formula>
    </cfRule>
  </conditionalFormatting>
  <conditionalFormatting sqref="E357:F357 K357">
    <cfRule type="cellIs" dxfId="448" priority="14" stopIfTrue="1" operator="equal">
      <formula>0</formula>
    </cfRule>
  </conditionalFormatting>
  <conditionalFormatting sqref="A7:A356">
    <cfRule type="expression" dxfId="447" priority="15" stopIfTrue="1">
      <formula>ISBLANK(B7)</formula>
    </cfRule>
    <cfRule type="expression" dxfId="446" priority="16" stopIfTrue="1">
      <formula>ISERR($E$4)</formula>
    </cfRule>
  </conditionalFormatting>
  <conditionalFormatting sqref="E4">
    <cfRule type="expression" dxfId="445" priority="17" stopIfTrue="1">
      <formula>ISERR(E4)</formula>
    </cfRule>
    <cfRule type="cellIs" dxfId="444" priority="18" stopIfTrue="1" operator="lessThan">
      <formula>0</formula>
    </cfRule>
  </conditionalFormatting>
  <conditionalFormatting sqref="D4">
    <cfRule type="expression" dxfId="443" priority="19" stopIfTrue="1">
      <formula>ISERR(E4)</formula>
    </cfRule>
  </conditionalFormatting>
  <conditionalFormatting sqref="E7:E356">
    <cfRule type="expression" dxfId="442" priority="3" stopIfTrue="1">
      <formula>(E7)&gt;100</formula>
    </cfRule>
  </conditionalFormatting>
  <conditionalFormatting sqref="K7:K356">
    <cfRule type="expression" dxfId="441" priority="2" stopIfTrue="1">
      <formula>(F7+K7)&gt;E7</formula>
    </cfRule>
  </conditionalFormatting>
  <conditionalFormatting sqref="F7:F356">
    <cfRule type="expression" dxfId="440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77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77</v>
      </c>
      <c r="Y2" s="30" t="str">
        <f>IF(LEN(X1)=7,MID(X1,2,2),MID(X1,3,2))</f>
        <v/>
      </c>
      <c r="Z2" s="30" t="str">
        <f>IF(LEN(X1)=7,RIGHT(X1,4),RIGHT(X1,4))</f>
        <v>77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77--77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11'!D4+7</f>
        <v>77</v>
      </c>
      <c r="E4" s="19">
        <f>ROUNDUP((D4/7-4043),0)</f>
        <v>-4032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11'!E358)</f>
        <v>0</v>
      </c>
      <c r="F358" s="18"/>
      <c r="G358" s="17"/>
      <c r="H358" s="17"/>
      <c r="I358" s="17"/>
      <c r="J358" s="17"/>
      <c r="K358" s="115">
        <f>(K357+ 'Sem 11'!K358)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439" priority="5" stopIfTrue="1">
      <formula>LEN(H1)&gt;10</formula>
    </cfRule>
    <cfRule type="expression" dxfId="438" priority="6" stopIfTrue="1">
      <formula>LEN(H1)&lt;7</formula>
    </cfRule>
  </conditionalFormatting>
  <conditionalFormatting sqref="B7:B356">
    <cfRule type="expression" dxfId="437" priority="7" stopIfTrue="1">
      <formula>LEN(B7)&lt;&gt;9</formula>
    </cfRule>
  </conditionalFormatting>
  <conditionalFormatting sqref="G7:H356">
    <cfRule type="expression" dxfId="436" priority="9" stopIfTrue="1">
      <formula>(G7)&gt;7</formula>
    </cfRule>
  </conditionalFormatting>
  <conditionalFormatting sqref="I7:J356">
    <cfRule type="expression" dxfId="435" priority="10" stopIfTrue="1">
      <formula>(I7)&gt;9999</formula>
    </cfRule>
  </conditionalFormatting>
  <conditionalFormatting sqref="L364">
    <cfRule type="expression" dxfId="434" priority="11" stopIfTrue="1">
      <formula>LEN(L364)&lt;10</formula>
    </cfRule>
  </conditionalFormatting>
  <conditionalFormatting sqref="C359">
    <cfRule type="expression" dxfId="433" priority="12" stopIfTrue="1">
      <formula>ISERROR(K357/E357)</formula>
    </cfRule>
    <cfRule type="expression" dxfId="432" priority="13" stopIfTrue="1">
      <formula>(C359)&gt;1</formula>
    </cfRule>
  </conditionalFormatting>
  <conditionalFormatting sqref="E357:F357 K357">
    <cfRule type="cellIs" dxfId="431" priority="14" stopIfTrue="1" operator="equal">
      <formula>0</formula>
    </cfRule>
  </conditionalFormatting>
  <conditionalFormatting sqref="A7:A356">
    <cfRule type="expression" dxfId="430" priority="15" stopIfTrue="1">
      <formula>ISBLANK(B7)</formula>
    </cfRule>
    <cfRule type="expression" dxfId="429" priority="16" stopIfTrue="1">
      <formula>ISERR($E$4)</formula>
    </cfRule>
  </conditionalFormatting>
  <conditionalFormatting sqref="E4">
    <cfRule type="expression" dxfId="428" priority="17" stopIfTrue="1">
      <formula>ISERR(E4)</formula>
    </cfRule>
    <cfRule type="cellIs" dxfId="427" priority="18" stopIfTrue="1" operator="lessThan">
      <formula>0</formula>
    </cfRule>
  </conditionalFormatting>
  <conditionalFormatting sqref="D4">
    <cfRule type="expression" dxfId="426" priority="19" stopIfTrue="1">
      <formula>ISERR(E4)</formula>
    </cfRule>
  </conditionalFormatting>
  <conditionalFormatting sqref="E7:E356">
    <cfRule type="expression" dxfId="425" priority="3" stopIfTrue="1">
      <formula>(E7)&gt;100</formula>
    </cfRule>
  </conditionalFormatting>
  <conditionalFormatting sqref="K7:K356">
    <cfRule type="expression" dxfId="424" priority="2" stopIfTrue="1">
      <formula>(F7+K7)&gt;E7</formula>
    </cfRule>
  </conditionalFormatting>
  <conditionalFormatting sqref="F7:F356">
    <cfRule type="expression" dxfId="423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84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84</v>
      </c>
      <c r="Y2" s="30" t="str">
        <f>IF(LEN(X1)=7,MID(X1,2,2),MID(X1,3,2))</f>
        <v/>
      </c>
      <c r="Z2" s="30" t="str">
        <f>IF(LEN(X1)=7,RIGHT(X1,4),RIGHT(X1,4))</f>
        <v>84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84--84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12'!D4+7</f>
        <v>84</v>
      </c>
      <c r="E4" s="19">
        <f>ROUNDUP((D4/7-4043),0)</f>
        <v>-4031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12'!E358)</f>
        <v>0</v>
      </c>
      <c r="F358" s="18"/>
      <c r="G358" s="17"/>
      <c r="H358" s="17"/>
      <c r="I358" s="17"/>
      <c r="J358" s="17"/>
      <c r="K358" s="115">
        <f>(K357+ 'Sem 12'!K358)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422" priority="5" stopIfTrue="1">
      <formula>LEN(H1)&gt;10</formula>
    </cfRule>
    <cfRule type="expression" dxfId="421" priority="6" stopIfTrue="1">
      <formula>LEN(H1)&lt;7</formula>
    </cfRule>
  </conditionalFormatting>
  <conditionalFormatting sqref="B7:B356">
    <cfRule type="expression" dxfId="420" priority="7" stopIfTrue="1">
      <formula>LEN(B7)&lt;&gt;9</formula>
    </cfRule>
  </conditionalFormatting>
  <conditionalFormatting sqref="G7:H356">
    <cfRule type="expression" dxfId="419" priority="9" stopIfTrue="1">
      <formula>(G7)&gt;7</formula>
    </cfRule>
  </conditionalFormatting>
  <conditionalFormatting sqref="I7:J356">
    <cfRule type="expression" dxfId="418" priority="10" stopIfTrue="1">
      <formula>(I7)&gt;9999</formula>
    </cfRule>
  </conditionalFormatting>
  <conditionalFormatting sqref="L364">
    <cfRule type="expression" dxfId="417" priority="11" stopIfTrue="1">
      <formula>LEN(L364)&lt;10</formula>
    </cfRule>
  </conditionalFormatting>
  <conditionalFormatting sqref="C359">
    <cfRule type="expression" dxfId="416" priority="12" stopIfTrue="1">
      <formula>ISERROR(K357/E357)</formula>
    </cfRule>
    <cfRule type="expression" dxfId="415" priority="13" stopIfTrue="1">
      <formula>(C359)&gt;1</formula>
    </cfRule>
  </conditionalFormatting>
  <conditionalFormatting sqref="E357:F357 K357">
    <cfRule type="cellIs" dxfId="414" priority="14" stopIfTrue="1" operator="equal">
      <formula>0</formula>
    </cfRule>
  </conditionalFormatting>
  <conditionalFormatting sqref="A7:A356">
    <cfRule type="expression" dxfId="413" priority="15" stopIfTrue="1">
      <formula>ISBLANK(B7)</formula>
    </cfRule>
    <cfRule type="expression" dxfId="412" priority="16" stopIfTrue="1">
      <formula>ISERR($E$4)</formula>
    </cfRule>
  </conditionalFormatting>
  <conditionalFormatting sqref="E4">
    <cfRule type="expression" dxfId="411" priority="17" stopIfTrue="1">
      <formula>ISERR(E4)</formula>
    </cfRule>
    <cfRule type="cellIs" dxfId="410" priority="18" stopIfTrue="1" operator="lessThan">
      <formula>0</formula>
    </cfRule>
  </conditionalFormatting>
  <conditionalFormatting sqref="D4">
    <cfRule type="expression" dxfId="409" priority="19" stopIfTrue="1">
      <formula>ISERR(E4)</formula>
    </cfRule>
  </conditionalFormatting>
  <conditionalFormatting sqref="E7:E356">
    <cfRule type="expression" dxfId="408" priority="3" stopIfTrue="1">
      <formula>(E7)&gt;100</formula>
    </cfRule>
  </conditionalFormatting>
  <conditionalFormatting sqref="K7:K356">
    <cfRule type="expression" dxfId="407" priority="2" stopIfTrue="1">
      <formula>(F7+K7)&gt;E7</formula>
    </cfRule>
  </conditionalFormatting>
  <conditionalFormatting sqref="F7:F356">
    <cfRule type="expression" dxfId="406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91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91</v>
      </c>
      <c r="Y2" s="30" t="str">
        <f>IF(LEN(X1)=7,MID(X1,2,2),MID(X1,3,2))</f>
        <v/>
      </c>
      <c r="Z2" s="30" t="str">
        <f>IF(LEN(X1)=7,RIGHT(X1,4),RIGHT(X1,4))</f>
        <v>91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91--91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13'!D4+7</f>
        <v>91</v>
      </c>
      <c r="E4" s="19">
        <f>ROUNDUP((D4/7-4043),0)</f>
        <v>-4030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13'!E358)</f>
        <v>0</v>
      </c>
      <c r="F358" s="18"/>
      <c r="G358" s="17"/>
      <c r="H358" s="17"/>
      <c r="I358" s="17"/>
      <c r="J358" s="17"/>
      <c r="K358" s="115">
        <f>(K357+ 'Sem 13'!K358)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405" priority="5" stopIfTrue="1">
      <formula>LEN(H1)&gt;10</formula>
    </cfRule>
    <cfRule type="expression" dxfId="404" priority="6" stopIfTrue="1">
      <formula>LEN(H1)&lt;7</formula>
    </cfRule>
  </conditionalFormatting>
  <conditionalFormatting sqref="B7:B356">
    <cfRule type="expression" dxfId="403" priority="7" stopIfTrue="1">
      <formula>LEN(B7)&lt;&gt;9</formula>
    </cfRule>
  </conditionalFormatting>
  <conditionalFormatting sqref="G7:H356">
    <cfRule type="expression" dxfId="402" priority="9" stopIfTrue="1">
      <formula>(G7)&gt;7</formula>
    </cfRule>
  </conditionalFormatting>
  <conditionalFormatting sqref="I7:J356">
    <cfRule type="expression" dxfId="401" priority="10" stopIfTrue="1">
      <formula>(I7)&gt;9999</formula>
    </cfRule>
  </conditionalFormatting>
  <conditionalFormatting sqref="L364">
    <cfRule type="expression" dxfId="400" priority="11" stopIfTrue="1">
      <formula>LEN(L364)&lt;10</formula>
    </cfRule>
  </conditionalFormatting>
  <conditionalFormatting sqref="C359">
    <cfRule type="expression" dxfId="399" priority="12" stopIfTrue="1">
      <formula>ISERROR(K357/E357)</formula>
    </cfRule>
    <cfRule type="expression" dxfId="398" priority="13" stopIfTrue="1">
      <formula>(C359)&gt;1</formula>
    </cfRule>
  </conditionalFormatting>
  <conditionalFormatting sqref="E357:F357 K357">
    <cfRule type="cellIs" dxfId="397" priority="14" stopIfTrue="1" operator="equal">
      <formula>0</formula>
    </cfRule>
  </conditionalFormatting>
  <conditionalFormatting sqref="A7:A356">
    <cfRule type="expression" dxfId="396" priority="15" stopIfTrue="1">
      <formula>ISBLANK(B7)</formula>
    </cfRule>
    <cfRule type="expression" dxfId="395" priority="16" stopIfTrue="1">
      <formula>ISERR($E$4)</formula>
    </cfRule>
  </conditionalFormatting>
  <conditionalFormatting sqref="E4">
    <cfRule type="expression" dxfId="394" priority="17" stopIfTrue="1">
      <formula>ISERR(E4)</formula>
    </cfRule>
    <cfRule type="cellIs" dxfId="393" priority="18" stopIfTrue="1" operator="lessThan">
      <formula>0</formula>
    </cfRule>
  </conditionalFormatting>
  <conditionalFormatting sqref="D4">
    <cfRule type="expression" dxfId="392" priority="19" stopIfTrue="1">
      <formula>ISERR(E4)</formula>
    </cfRule>
  </conditionalFormatting>
  <conditionalFormatting sqref="E7:E356">
    <cfRule type="expression" dxfId="391" priority="3" stopIfTrue="1">
      <formula>(E7)&gt;100</formula>
    </cfRule>
  </conditionalFormatting>
  <conditionalFormatting sqref="K7:K356">
    <cfRule type="expression" dxfId="390" priority="2" stopIfTrue="1">
      <formula>(F7+K7)&gt;E7</formula>
    </cfRule>
  </conditionalFormatting>
  <conditionalFormatting sqref="F7:F356">
    <cfRule type="expression" dxfId="389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98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98</v>
      </c>
      <c r="Y2" s="30" t="str">
        <f>IF(LEN(X1)=7,MID(X1,2,2),MID(X1,3,2))</f>
        <v/>
      </c>
      <c r="Z2" s="30" t="str">
        <f>IF(LEN(X1)=7,RIGHT(X1,4),RIGHT(X1,4))</f>
        <v>98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98--98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14'!D4+7</f>
        <v>98</v>
      </c>
      <c r="E4" s="19">
        <f>ROUNDUP((D4/7-4043),0)</f>
        <v>-4029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14'!E358)</f>
        <v>0</v>
      </c>
      <c r="F358" s="18"/>
      <c r="G358" s="17"/>
      <c r="H358" s="17"/>
      <c r="I358" s="17"/>
      <c r="J358" s="17"/>
      <c r="K358" s="115">
        <f>(K357+ 'Sem 14'!K358)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388" priority="5" stopIfTrue="1">
      <formula>LEN(H1)&gt;10</formula>
    </cfRule>
    <cfRule type="expression" dxfId="387" priority="6" stopIfTrue="1">
      <formula>LEN(H1)&lt;7</formula>
    </cfRule>
  </conditionalFormatting>
  <conditionalFormatting sqref="B7:B356">
    <cfRule type="expression" dxfId="386" priority="7" stopIfTrue="1">
      <formula>LEN(B7)&lt;&gt;9</formula>
    </cfRule>
  </conditionalFormatting>
  <conditionalFormatting sqref="G7:H356">
    <cfRule type="expression" dxfId="385" priority="9" stopIfTrue="1">
      <formula>(G7)&gt;7</formula>
    </cfRule>
  </conditionalFormatting>
  <conditionalFormatting sqref="I7:J356">
    <cfRule type="expression" dxfId="384" priority="10" stopIfTrue="1">
      <formula>(I7)&gt;9999</formula>
    </cfRule>
  </conditionalFormatting>
  <conditionalFormatting sqref="L364">
    <cfRule type="expression" dxfId="383" priority="11" stopIfTrue="1">
      <formula>LEN(L364)&lt;10</formula>
    </cfRule>
  </conditionalFormatting>
  <conditionalFormatting sqref="C359">
    <cfRule type="expression" dxfId="382" priority="12" stopIfTrue="1">
      <formula>ISERROR(K357/E357)</formula>
    </cfRule>
    <cfRule type="expression" dxfId="381" priority="13" stopIfTrue="1">
      <formula>(C359)&gt;1</formula>
    </cfRule>
  </conditionalFormatting>
  <conditionalFormatting sqref="E357:F357 K357">
    <cfRule type="cellIs" dxfId="380" priority="14" stopIfTrue="1" operator="equal">
      <formula>0</formula>
    </cfRule>
  </conditionalFormatting>
  <conditionalFormatting sqref="A7:A356">
    <cfRule type="expression" dxfId="379" priority="15" stopIfTrue="1">
      <formula>ISBLANK(B7)</formula>
    </cfRule>
    <cfRule type="expression" dxfId="378" priority="16" stopIfTrue="1">
      <formula>ISERR($E$4)</formula>
    </cfRule>
  </conditionalFormatting>
  <conditionalFormatting sqref="E4">
    <cfRule type="expression" dxfId="377" priority="17" stopIfTrue="1">
      <formula>ISERR(E4)</formula>
    </cfRule>
    <cfRule type="cellIs" dxfId="376" priority="18" stopIfTrue="1" operator="lessThan">
      <formula>0</formula>
    </cfRule>
  </conditionalFormatting>
  <conditionalFormatting sqref="D4">
    <cfRule type="expression" dxfId="375" priority="19" stopIfTrue="1">
      <formula>ISERR(E4)</formula>
    </cfRule>
  </conditionalFormatting>
  <conditionalFormatting sqref="E7:E356">
    <cfRule type="expression" dxfId="374" priority="3" stopIfTrue="1">
      <formula>(E7)&gt;100</formula>
    </cfRule>
  </conditionalFormatting>
  <conditionalFormatting sqref="K7:K356">
    <cfRule type="expression" dxfId="373" priority="2" stopIfTrue="1">
      <formula>(F7+K7)&gt;E7</formula>
    </cfRule>
  </conditionalFormatting>
  <conditionalFormatting sqref="F7:F356">
    <cfRule type="expression" dxfId="372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105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10</v>
      </c>
      <c r="Y2" s="30" t="str">
        <f>IF(LEN(X1)=7,MID(X1,2,2),MID(X1,3,2))</f>
        <v>5</v>
      </c>
      <c r="Z2" s="30" t="str">
        <f>IF(LEN(X1)=7,RIGHT(X1,4),RIGHT(X1,4))</f>
        <v>105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105-5-10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15'!D4+7</f>
        <v>105</v>
      </c>
      <c r="E4" s="19">
        <f>ROUNDUP((D4/7-4043),0)</f>
        <v>-4028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15'!E358)</f>
        <v>0</v>
      </c>
      <c r="F358" s="18"/>
      <c r="G358" s="17"/>
      <c r="H358" s="17"/>
      <c r="I358" s="17"/>
      <c r="J358" s="17"/>
      <c r="K358" s="115">
        <f>(K357+ 'Sem 15'!K358)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371" priority="5" stopIfTrue="1">
      <formula>LEN(H1)&gt;10</formula>
    </cfRule>
    <cfRule type="expression" dxfId="370" priority="6" stopIfTrue="1">
      <formula>LEN(H1)&lt;7</formula>
    </cfRule>
  </conditionalFormatting>
  <conditionalFormatting sqref="B7:B356">
    <cfRule type="expression" dxfId="369" priority="7" stopIfTrue="1">
      <formula>LEN(B7)&lt;&gt;9</formula>
    </cfRule>
  </conditionalFormatting>
  <conditionalFormatting sqref="G7:H356">
    <cfRule type="expression" dxfId="368" priority="9" stopIfTrue="1">
      <formula>(G7)&gt;7</formula>
    </cfRule>
  </conditionalFormatting>
  <conditionalFormatting sqref="I7:J356">
    <cfRule type="expression" dxfId="367" priority="10" stopIfTrue="1">
      <formula>(I7)&gt;9999</formula>
    </cfRule>
  </conditionalFormatting>
  <conditionalFormatting sqref="L364">
    <cfRule type="expression" dxfId="366" priority="11" stopIfTrue="1">
      <formula>LEN(L364)&lt;10</formula>
    </cfRule>
  </conditionalFormatting>
  <conditionalFormatting sqref="C359">
    <cfRule type="expression" dxfId="365" priority="12" stopIfTrue="1">
      <formula>ISERROR(K357/E357)</formula>
    </cfRule>
    <cfRule type="expression" dxfId="364" priority="13" stopIfTrue="1">
      <formula>(C359)&gt;1</formula>
    </cfRule>
  </conditionalFormatting>
  <conditionalFormatting sqref="E357:F357 K357">
    <cfRule type="cellIs" dxfId="363" priority="14" stopIfTrue="1" operator="equal">
      <formula>0</formula>
    </cfRule>
  </conditionalFormatting>
  <conditionalFormatting sqref="A7:A356">
    <cfRule type="expression" dxfId="362" priority="15" stopIfTrue="1">
      <formula>ISBLANK(B7)</formula>
    </cfRule>
    <cfRule type="expression" dxfId="361" priority="16" stopIfTrue="1">
      <formula>ISERR($E$4)</formula>
    </cfRule>
  </conditionalFormatting>
  <conditionalFormatting sqref="E4">
    <cfRule type="expression" dxfId="360" priority="17" stopIfTrue="1">
      <formula>ISERR(E4)</formula>
    </cfRule>
    <cfRule type="cellIs" dxfId="359" priority="18" stopIfTrue="1" operator="lessThan">
      <formula>0</formula>
    </cfRule>
  </conditionalFormatting>
  <conditionalFormatting sqref="D4">
    <cfRule type="expression" dxfId="358" priority="19" stopIfTrue="1">
      <formula>ISERR(E4)</formula>
    </cfRule>
  </conditionalFormatting>
  <conditionalFormatting sqref="E7:E356">
    <cfRule type="expression" dxfId="357" priority="3" stopIfTrue="1">
      <formula>(E7)&gt;100</formula>
    </cfRule>
  </conditionalFormatting>
  <conditionalFormatting sqref="K7:K356">
    <cfRule type="expression" dxfId="356" priority="2" stopIfTrue="1">
      <formula>(F7+K7)&gt;E7</formula>
    </cfRule>
  </conditionalFormatting>
  <conditionalFormatting sqref="F7:F356">
    <cfRule type="expression" dxfId="355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112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11</v>
      </c>
      <c r="Y2" s="30" t="str">
        <f>IF(LEN(X1)=7,MID(X1,2,2),MID(X1,3,2))</f>
        <v>2</v>
      </c>
      <c r="Z2" s="30" t="str">
        <f>IF(LEN(X1)=7,RIGHT(X1,4),RIGHT(X1,4))</f>
        <v>112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112-2-11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16'!D4+7</f>
        <v>112</v>
      </c>
      <c r="E4" s="19">
        <f>ROUNDUP((D4/7-4043),0)</f>
        <v>-4027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16'!E358)</f>
        <v>0</v>
      </c>
      <c r="F358" s="18"/>
      <c r="G358" s="17"/>
      <c r="H358" s="17"/>
      <c r="I358" s="17"/>
      <c r="J358" s="17"/>
      <c r="K358" s="115">
        <f>(K357+ 'Sem 16'!K358)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354" priority="5" stopIfTrue="1">
      <formula>LEN(H1)&gt;10</formula>
    </cfRule>
    <cfRule type="expression" dxfId="353" priority="6" stopIfTrue="1">
      <formula>LEN(H1)&lt;7</formula>
    </cfRule>
  </conditionalFormatting>
  <conditionalFormatting sqref="B7:B356">
    <cfRule type="expression" dxfId="352" priority="7" stopIfTrue="1">
      <formula>LEN(B7)&lt;&gt;9</formula>
    </cfRule>
  </conditionalFormatting>
  <conditionalFormatting sqref="G7:H356">
    <cfRule type="expression" dxfId="351" priority="9" stopIfTrue="1">
      <formula>(G7)&gt;7</formula>
    </cfRule>
  </conditionalFormatting>
  <conditionalFormatting sqref="I7:J356">
    <cfRule type="expression" dxfId="350" priority="10" stopIfTrue="1">
      <formula>(I7)&gt;9999</formula>
    </cfRule>
  </conditionalFormatting>
  <conditionalFormatting sqref="L364">
    <cfRule type="expression" dxfId="349" priority="11" stopIfTrue="1">
      <formula>LEN(L364)&lt;10</formula>
    </cfRule>
  </conditionalFormatting>
  <conditionalFormatting sqref="C359">
    <cfRule type="expression" dxfId="348" priority="12" stopIfTrue="1">
      <formula>ISERROR(K357/E357)</formula>
    </cfRule>
    <cfRule type="expression" dxfId="347" priority="13" stopIfTrue="1">
      <formula>(C359)&gt;1</formula>
    </cfRule>
  </conditionalFormatting>
  <conditionalFormatting sqref="E357:F357 K357">
    <cfRule type="cellIs" dxfId="346" priority="14" stopIfTrue="1" operator="equal">
      <formula>0</formula>
    </cfRule>
  </conditionalFormatting>
  <conditionalFormatting sqref="A7:A356">
    <cfRule type="expression" dxfId="345" priority="15" stopIfTrue="1">
      <formula>ISBLANK(B7)</formula>
    </cfRule>
    <cfRule type="expression" dxfId="344" priority="16" stopIfTrue="1">
      <formula>ISERR($E$4)</formula>
    </cfRule>
  </conditionalFormatting>
  <conditionalFormatting sqref="E4">
    <cfRule type="expression" dxfId="343" priority="17" stopIfTrue="1">
      <formula>ISERR(E4)</formula>
    </cfRule>
    <cfRule type="cellIs" dxfId="342" priority="18" stopIfTrue="1" operator="lessThan">
      <formula>0</formula>
    </cfRule>
  </conditionalFormatting>
  <conditionalFormatting sqref="D4">
    <cfRule type="expression" dxfId="341" priority="19" stopIfTrue="1">
      <formula>ISERR(E4)</formula>
    </cfRule>
  </conditionalFormatting>
  <conditionalFormatting sqref="E7:E356">
    <cfRule type="expression" dxfId="340" priority="3" stopIfTrue="1">
      <formula>(E7)&gt;100</formula>
    </cfRule>
  </conditionalFormatting>
  <conditionalFormatting sqref="K7:K356">
    <cfRule type="expression" dxfId="339" priority="2" stopIfTrue="1">
      <formula>(F7+K7)&gt;E7</formula>
    </cfRule>
  </conditionalFormatting>
  <conditionalFormatting sqref="F7:F356">
    <cfRule type="expression" dxfId="338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119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11</v>
      </c>
      <c r="Y2" s="30" t="str">
        <f>IF(LEN(X1)=7,MID(X1,2,2),MID(X1,3,2))</f>
        <v>9</v>
      </c>
      <c r="Z2" s="30" t="str">
        <f>IF(LEN(X1)=7,RIGHT(X1,4),RIGHT(X1,4))</f>
        <v>119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119-9-11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17'!D4+7</f>
        <v>119</v>
      </c>
      <c r="E4" s="19">
        <f>ROUNDUP((D4/7-4043),0)</f>
        <v>-4026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17'!E358)</f>
        <v>0</v>
      </c>
      <c r="F358" s="18"/>
      <c r="G358" s="17"/>
      <c r="H358" s="17"/>
      <c r="I358" s="17"/>
      <c r="J358" s="17"/>
      <c r="K358" s="115">
        <f>(K357+ 'Sem 17'!K358)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337" priority="5" stopIfTrue="1">
      <formula>LEN(H1)&gt;10</formula>
    </cfRule>
    <cfRule type="expression" dxfId="336" priority="6" stopIfTrue="1">
      <formula>LEN(H1)&lt;7</formula>
    </cfRule>
  </conditionalFormatting>
  <conditionalFormatting sqref="B7:B356">
    <cfRule type="expression" dxfId="335" priority="7" stopIfTrue="1">
      <formula>LEN(B7)&lt;&gt;9</formula>
    </cfRule>
  </conditionalFormatting>
  <conditionalFormatting sqref="G7:H356">
    <cfRule type="expression" dxfId="334" priority="9" stopIfTrue="1">
      <formula>(G7)&gt;7</formula>
    </cfRule>
  </conditionalFormatting>
  <conditionalFormatting sqref="I7:J356">
    <cfRule type="expression" dxfId="333" priority="10" stopIfTrue="1">
      <formula>(I7)&gt;9999</formula>
    </cfRule>
  </conditionalFormatting>
  <conditionalFormatting sqref="L364">
    <cfRule type="expression" dxfId="332" priority="11" stopIfTrue="1">
      <formula>LEN(L364)&lt;10</formula>
    </cfRule>
  </conditionalFormatting>
  <conditionalFormatting sqref="C359">
    <cfRule type="expression" dxfId="331" priority="12" stopIfTrue="1">
      <formula>ISERROR(K357/E357)</formula>
    </cfRule>
    <cfRule type="expression" dxfId="330" priority="13" stopIfTrue="1">
      <formula>(C359)&gt;1</formula>
    </cfRule>
  </conditionalFormatting>
  <conditionalFormatting sqref="E357:F357 K357">
    <cfRule type="cellIs" dxfId="329" priority="14" stopIfTrue="1" operator="equal">
      <formula>0</formula>
    </cfRule>
  </conditionalFormatting>
  <conditionalFormatting sqref="A7:A356">
    <cfRule type="expression" dxfId="328" priority="15" stopIfTrue="1">
      <formula>ISBLANK(B7)</formula>
    </cfRule>
    <cfRule type="expression" dxfId="327" priority="16" stopIfTrue="1">
      <formula>ISERR($E$4)</formula>
    </cfRule>
  </conditionalFormatting>
  <conditionalFormatting sqref="E4">
    <cfRule type="expression" dxfId="326" priority="17" stopIfTrue="1">
      <formula>ISERR(E4)</formula>
    </cfRule>
    <cfRule type="cellIs" dxfId="325" priority="18" stopIfTrue="1" operator="lessThan">
      <formula>0</formula>
    </cfRule>
  </conditionalFormatting>
  <conditionalFormatting sqref="D4">
    <cfRule type="expression" dxfId="324" priority="19" stopIfTrue="1">
      <formula>ISERR(E4)</formula>
    </cfRule>
  </conditionalFormatting>
  <conditionalFormatting sqref="E7:E356">
    <cfRule type="expression" dxfId="323" priority="3" stopIfTrue="1">
      <formula>(E7)&gt;100</formula>
    </cfRule>
  </conditionalFormatting>
  <conditionalFormatting sqref="K7:K356">
    <cfRule type="expression" dxfId="322" priority="2" stopIfTrue="1">
      <formula>(F7+K7)&gt;E7</formula>
    </cfRule>
  </conditionalFormatting>
  <conditionalFormatting sqref="F7:F356">
    <cfRule type="expression" dxfId="321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126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12</v>
      </c>
      <c r="Y2" s="30" t="str">
        <f>IF(LEN(X1)=7,MID(X1,2,2),MID(X1,3,2))</f>
        <v>6</v>
      </c>
      <c r="Z2" s="30" t="str">
        <f>IF(LEN(X1)=7,RIGHT(X1,4),RIGHT(X1,4))</f>
        <v>126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126-6-12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18'!D4+7</f>
        <v>126</v>
      </c>
      <c r="E4" s="19">
        <f>ROUNDUP((D4/7-4043),0)</f>
        <v>-4025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18'!E358)</f>
        <v>0</v>
      </c>
      <c r="F358" s="18"/>
      <c r="G358" s="17"/>
      <c r="H358" s="17"/>
      <c r="I358" s="17"/>
      <c r="J358" s="17"/>
      <c r="K358" s="115">
        <f>(K357+ 'Sem 18'!K358)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320" priority="5" stopIfTrue="1">
      <formula>LEN(H1)&gt;10</formula>
    </cfRule>
    <cfRule type="expression" dxfId="319" priority="6" stopIfTrue="1">
      <formula>LEN(H1)&lt;7</formula>
    </cfRule>
  </conditionalFormatting>
  <conditionalFormatting sqref="B7:B356">
    <cfRule type="expression" dxfId="318" priority="7" stopIfTrue="1">
      <formula>LEN(B7)&lt;&gt;9</formula>
    </cfRule>
  </conditionalFormatting>
  <conditionalFormatting sqref="G7:H356">
    <cfRule type="expression" dxfId="317" priority="9" stopIfTrue="1">
      <formula>(G7)&gt;7</formula>
    </cfRule>
  </conditionalFormatting>
  <conditionalFormatting sqref="I7:J356">
    <cfRule type="expression" dxfId="316" priority="10" stopIfTrue="1">
      <formula>(I7)&gt;9999</formula>
    </cfRule>
  </conditionalFormatting>
  <conditionalFormatting sqref="L364">
    <cfRule type="expression" dxfId="315" priority="11" stopIfTrue="1">
      <formula>LEN(L364)&lt;10</formula>
    </cfRule>
  </conditionalFormatting>
  <conditionalFormatting sqref="C359">
    <cfRule type="expression" dxfId="314" priority="12" stopIfTrue="1">
      <formula>ISERROR(K357/E357)</formula>
    </cfRule>
    <cfRule type="expression" dxfId="313" priority="13" stopIfTrue="1">
      <formula>(C359)&gt;1</formula>
    </cfRule>
  </conditionalFormatting>
  <conditionalFormatting sqref="E357:F357 K357">
    <cfRule type="cellIs" dxfId="312" priority="14" stopIfTrue="1" operator="equal">
      <formula>0</formula>
    </cfRule>
  </conditionalFormatting>
  <conditionalFormatting sqref="A7:A356">
    <cfRule type="expression" dxfId="311" priority="15" stopIfTrue="1">
      <formula>ISBLANK(B7)</formula>
    </cfRule>
    <cfRule type="expression" dxfId="310" priority="16" stopIfTrue="1">
      <formula>ISERR($E$4)</formula>
    </cfRule>
  </conditionalFormatting>
  <conditionalFormatting sqref="E4">
    <cfRule type="expression" dxfId="309" priority="17" stopIfTrue="1">
      <formula>ISERR(E4)</formula>
    </cfRule>
    <cfRule type="cellIs" dxfId="308" priority="18" stopIfTrue="1" operator="lessThan">
      <formula>0</formula>
    </cfRule>
  </conditionalFormatting>
  <conditionalFormatting sqref="D4">
    <cfRule type="expression" dxfId="307" priority="19" stopIfTrue="1">
      <formula>ISERR(E4)</formula>
    </cfRule>
  </conditionalFormatting>
  <conditionalFormatting sqref="E7:E356">
    <cfRule type="expression" dxfId="306" priority="3" stopIfTrue="1">
      <formula>(E7)&gt;100</formula>
    </cfRule>
  </conditionalFormatting>
  <conditionalFormatting sqref="K7:K356">
    <cfRule type="expression" dxfId="305" priority="2" stopIfTrue="1">
      <formula>(F7+K7)&gt;E7</formula>
    </cfRule>
  </conditionalFormatting>
  <conditionalFormatting sqref="F7:F356">
    <cfRule type="expression" dxfId="304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7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7</v>
      </c>
      <c r="Y2" s="30" t="str">
        <f>IF(LEN(X1)=7,MID(X1,2,2),MID(X1,3,2))</f>
        <v/>
      </c>
      <c r="Z2" s="30" t="str">
        <f>IF(LEN(X1)=7,RIGHT(X1,4),RIGHT(X1,4))</f>
        <v>7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7--7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1'!D4+7</f>
        <v>7</v>
      </c>
      <c r="E4" s="19">
        <f>ROUNDUP((D4/7-4043),0)</f>
        <v>-4042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107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107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107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107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107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107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107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4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4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4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31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4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132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  <c r="N356" s="130"/>
    </row>
    <row r="357" spans="1:14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4" ht="13.8" x14ac:dyDescent="0.25">
      <c r="A358" s="15"/>
      <c r="B358" s="15"/>
      <c r="C358" s="16"/>
      <c r="D358" s="16"/>
      <c r="E358" s="115">
        <f>(E357+ 'Sem 1'!E358)</f>
        <v>0</v>
      </c>
      <c r="F358" s="18"/>
      <c r="G358" s="17"/>
      <c r="H358" s="17"/>
      <c r="I358" s="17"/>
      <c r="J358" s="17"/>
      <c r="K358" s="115">
        <f>(K357+ 'Sem 1'!K358)</f>
        <v>0</v>
      </c>
      <c r="L358" s="18"/>
    </row>
    <row r="359" spans="1:14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4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4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4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4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4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4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4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4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 A7:L356" name="OpenRange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K7:K356">
    <cfRule type="expression" dxfId="608" priority="1" stopIfTrue="1">
      <formula>(F7+K7)&gt;E7</formula>
    </cfRule>
  </conditionalFormatting>
  <conditionalFormatting sqref="H1:J1">
    <cfRule type="expression" dxfId="607" priority="2" stopIfTrue="1">
      <formula>LEN(H1)&gt;10</formula>
    </cfRule>
    <cfRule type="expression" dxfId="606" priority="3" stopIfTrue="1">
      <formula>LEN(H1)&lt;7</formula>
    </cfRule>
  </conditionalFormatting>
  <conditionalFormatting sqref="B7:B356">
    <cfRule type="expression" dxfId="605" priority="4" stopIfTrue="1">
      <formula>LEN(B7)&lt;&gt;9</formula>
    </cfRule>
  </conditionalFormatting>
  <conditionalFormatting sqref="E7:F356">
    <cfRule type="expression" dxfId="604" priority="5" stopIfTrue="1">
      <formula>(E7)&gt;100</formula>
    </cfRule>
  </conditionalFormatting>
  <conditionalFormatting sqref="G7:H356">
    <cfRule type="expression" dxfId="603" priority="6" stopIfTrue="1">
      <formula>(G7)&gt;7</formula>
    </cfRule>
  </conditionalFormatting>
  <conditionalFormatting sqref="I7:J356">
    <cfRule type="expression" dxfId="602" priority="7" stopIfTrue="1">
      <formula>(I7)&gt;9999</formula>
    </cfRule>
  </conditionalFormatting>
  <conditionalFormatting sqref="L364">
    <cfRule type="expression" dxfId="601" priority="8" stopIfTrue="1">
      <formula>LEN(L364)&lt;10</formula>
    </cfRule>
  </conditionalFormatting>
  <conditionalFormatting sqref="C359">
    <cfRule type="expression" dxfId="600" priority="9" stopIfTrue="1">
      <formula>ISERROR(K357/E357)</formula>
    </cfRule>
    <cfRule type="expression" dxfId="599" priority="10" stopIfTrue="1">
      <formula>(C359)&gt;1</formula>
    </cfRule>
  </conditionalFormatting>
  <conditionalFormatting sqref="E357:F357 K357">
    <cfRule type="cellIs" dxfId="598" priority="11" stopIfTrue="1" operator="equal">
      <formula>0</formula>
    </cfRule>
  </conditionalFormatting>
  <conditionalFormatting sqref="A7:A356">
    <cfRule type="expression" dxfId="597" priority="12" stopIfTrue="1">
      <formula>ISBLANK(B7)</formula>
    </cfRule>
    <cfRule type="expression" dxfId="596" priority="13" stopIfTrue="1">
      <formula>ISERR($E$4)</formula>
    </cfRule>
  </conditionalFormatting>
  <conditionalFormatting sqref="E4">
    <cfRule type="expression" dxfId="595" priority="14" stopIfTrue="1">
      <formula>ISERR(E4)</formula>
    </cfRule>
    <cfRule type="cellIs" dxfId="594" priority="15" stopIfTrue="1" operator="lessThan">
      <formula>0</formula>
    </cfRule>
  </conditionalFormatting>
  <conditionalFormatting sqref="D4">
    <cfRule type="expression" dxfId="593" priority="16" stopIfTrue="1">
      <formula>ISERR(E4)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133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13</v>
      </c>
      <c r="Y2" s="30" t="str">
        <f>IF(LEN(X1)=7,MID(X1,2,2),MID(X1,3,2))</f>
        <v>3</v>
      </c>
      <c r="Z2" s="30" t="str">
        <f>IF(LEN(X1)=7,RIGHT(X1,4),RIGHT(X1,4))</f>
        <v>133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133-3-13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19'!D4+7</f>
        <v>133</v>
      </c>
      <c r="E4" s="19">
        <f>ROUNDUP((D4/7-4043),0)</f>
        <v>-4024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19'!E358)</f>
        <v>0</v>
      </c>
      <c r="F358" s="18"/>
      <c r="G358" s="17"/>
      <c r="H358" s="17"/>
      <c r="I358" s="17"/>
      <c r="J358" s="17"/>
      <c r="K358" s="115">
        <f>(K357+ 'Sem 19'!K358)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303" priority="6" stopIfTrue="1">
      <formula>LEN(H1)&gt;10</formula>
    </cfRule>
    <cfRule type="expression" dxfId="302" priority="7" stopIfTrue="1">
      <formula>LEN(H1)&lt;7</formula>
    </cfRule>
  </conditionalFormatting>
  <conditionalFormatting sqref="B7:B356">
    <cfRule type="expression" dxfId="301" priority="8" stopIfTrue="1">
      <formula>LEN(B7)&lt;&gt;9</formula>
    </cfRule>
  </conditionalFormatting>
  <conditionalFormatting sqref="G7:H356">
    <cfRule type="expression" dxfId="300" priority="10" stopIfTrue="1">
      <formula>(G7)&gt;7</formula>
    </cfRule>
  </conditionalFormatting>
  <conditionalFormatting sqref="I7:J356">
    <cfRule type="expression" dxfId="299" priority="11" stopIfTrue="1">
      <formula>(I7)&gt;9999</formula>
    </cfRule>
  </conditionalFormatting>
  <conditionalFormatting sqref="L364">
    <cfRule type="expression" dxfId="298" priority="12" stopIfTrue="1">
      <formula>LEN(L364)&lt;10</formula>
    </cfRule>
  </conditionalFormatting>
  <conditionalFormatting sqref="C359">
    <cfRule type="expression" dxfId="297" priority="13" stopIfTrue="1">
      <formula>ISERROR(K357/E357)</formula>
    </cfRule>
    <cfRule type="expression" dxfId="296" priority="14" stopIfTrue="1">
      <formula>(C359)&gt;1</formula>
    </cfRule>
  </conditionalFormatting>
  <conditionalFormatting sqref="E357:F357 K357">
    <cfRule type="cellIs" dxfId="295" priority="15" stopIfTrue="1" operator="equal">
      <formula>0</formula>
    </cfRule>
  </conditionalFormatting>
  <conditionalFormatting sqref="A7:A356">
    <cfRule type="expression" dxfId="294" priority="16" stopIfTrue="1">
      <formula>ISBLANK(B7)</formula>
    </cfRule>
    <cfRule type="expression" dxfId="293" priority="17" stopIfTrue="1">
      <formula>ISERR($E$4)</formula>
    </cfRule>
  </conditionalFormatting>
  <conditionalFormatting sqref="E4">
    <cfRule type="expression" dxfId="292" priority="18" stopIfTrue="1">
      <formula>ISERR(E4)</formula>
    </cfRule>
    <cfRule type="cellIs" dxfId="291" priority="19" stopIfTrue="1" operator="lessThan">
      <formula>0</formula>
    </cfRule>
  </conditionalFormatting>
  <conditionalFormatting sqref="D4">
    <cfRule type="expression" dxfId="290" priority="20" stopIfTrue="1">
      <formula>ISERR(E4)</formula>
    </cfRule>
  </conditionalFormatting>
  <conditionalFormatting sqref="E7:E356">
    <cfRule type="expression" dxfId="289" priority="4" stopIfTrue="1">
      <formula>(E7)&gt;100</formula>
    </cfRule>
  </conditionalFormatting>
  <conditionalFormatting sqref="F7:F356">
    <cfRule type="expression" dxfId="288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140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14</v>
      </c>
      <c r="Y2" s="30" t="str">
        <f>IF(LEN(X1)=7,MID(X1,2,2),MID(X1,3,2))</f>
        <v>0</v>
      </c>
      <c r="Z2" s="30" t="str">
        <f>IF(LEN(X1)=7,RIGHT(X1,4),RIGHT(X1,4))</f>
        <v>140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140-0-14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20'!D4+7</f>
        <v>140</v>
      </c>
      <c r="E4" s="19">
        <f>ROUNDUP((D4/7-4043),0)</f>
        <v>-4023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20'!E358)</f>
        <v>0</v>
      </c>
      <c r="F358" s="18"/>
      <c r="G358" s="17"/>
      <c r="H358" s="17"/>
      <c r="I358" s="17"/>
      <c r="J358" s="17"/>
      <c r="K358" s="115">
        <f>(K357+ 'Sem 20'!K358)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287" priority="4" stopIfTrue="1">
      <formula>LEN(H1)&gt;10</formula>
    </cfRule>
    <cfRule type="expression" dxfId="286" priority="5" stopIfTrue="1">
      <formula>LEN(H1)&lt;7</formula>
    </cfRule>
  </conditionalFormatting>
  <conditionalFormatting sqref="B7:B356">
    <cfRule type="expression" dxfId="285" priority="6" stopIfTrue="1">
      <formula>LEN(B7)&lt;&gt;9</formula>
    </cfRule>
  </conditionalFormatting>
  <conditionalFormatting sqref="G7:H356">
    <cfRule type="expression" dxfId="284" priority="8" stopIfTrue="1">
      <formula>(G7)&gt;7</formula>
    </cfRule>
  </conditionalFormatting>
  <conditionalFormatting sqref="I7:J356">
    <cfRule type="expression" dxfId="283" priority="9" stopIfTrue="1">
      <formula>(I7)&gt;9999</formula>
    </cfRule>
  </conditionalFormatting>
  <conditionalFormatting sqref="L364">
    <cfRule type="expression" dxfId="282" priority="10" stopIfTrue="1">
      <formula>LEN(L364)&lt;10</formula>
    </cfRule>
  </conditionalFormatting>
  <conditionalFormatting sqref="C359">
    <cfRule type="expression" dxfId="281" priority="11" stopIfTrue="1">
      <formula>ISERROR(K357/E357)</formula>
    </cfRule>
    <cfRule type="expression" dxfId="280" priority="12" stopIfTrue="1">
      <formula>(C359)&gt;1</formula>
    </cfRule>
  </conditionalFormatting>
  <conditionalFormatting sqref="E357:F357 K357">
    <cfRule type="cellIs" dxfId="279" priority="13" stopIfTrue="1" operator="equal">
      <formula>0</formula>
    </cfRule>
  </conditionalFormatting>
  <conditionalFormatting sqref="A7:A356">
    <cfRule type="expression" dxfId="278" priority="14" stopIfTrue="1">
      <formula>ISBLANK(B7)</formula>
    </cfRule>
    <cfRule type="expression" dxfId="277" priority="15" stopIfTrue="1">
      <formula>ISERR($E$4)</formula>
    </cfRule>
  </conditionalFormatting>
  <conditionalFormatting sqref="E4">
    <cfRule type="expression" dxfId="276" priority="16" stopIfTrue="1">
      <formula>ISERR(E4)</formula>
    </cfRule>
    <cfRule type="cellIs" dxfId="275" priority="17" stopIfTrue="1" operator="lessThan">
      <formula>0</formula>
    </cfRule>
  </conditionalFormatting>
  <conditionalFormatting sqref="D4">
    <cfRule type="expression" dxfId="274" priority="18" stopIfTrue="1">
      <formula>ISERR(E4)</formula>
    </cfRule>
  </conditionalFormatting>
  <conditionalFormatting sqref="E7:E356">
    <cfRule type="expression" dxfId="273" priority="2" stopIfTrue="1">
      <formula>(E7)&gt;100</formula>
    </cfRule>
  </conditionalFormatting>
  <conditionalFormatting sqref="F7:F356">
    <cfRule type="expression" dxfId="272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147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14</v>
      </c>
      <c r="Y2" s="30" t="str">
        <f>IF(LEN(X1)=7,MID(X1,2,2),MID(X1,3,2))</f>
        <v>7</v>
      </c>
      <c r="Z2" s="30" t="str">
        <f>IF(LEN(X1)=7,RIGHT(X1,4),RIGHT(X1,4))</f>
        <v>147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147-7-14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21'!D4+7</f>
        <v>147</v>
      </c>
      <c r="E4" s="19">
        <f>ROUNDUP((D4/7-4043),0)</f>
        <v>-4022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21'!E358)</f>
        <v>0</v>
      </c>
      <c r="F358" s="18"/>
      <c r="G358" s="17"/>
      <c r="H358" s="17"/>
      <c r="I358" s="17"/>
      <c r="J358" s="17"/>
      <c r="K358" s="115">
        <f>(K357+ 'Sem 21'!K358)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271" priority="4" stopIfTrue="1">
      <formula>LEN(H1)&gt;10</formula>
    </cfRule>
    <cfRule type="expression" dxfId="270" priority="5" stopIfTrue="1">
      <formula>LEN(H1)&lt;7</formula>
    </cfRule>
  </conditionalFormatting>
  <conditionalFormatting sqref="B7:B356">
    <cfRule type="expression" dxfId="269" priority="6" stopIfTrue="1">
      <formula>LEN(B7)&lt;&gt;9</formula>
    </cfRule>
  </conditionalFormatting>
  <conditionalFormatting sqref="G7:H356">
    <cfRule type="expression" dxfId="268" priority="8" stopIfTrue="1">
      <formula>(G7)&gt;7</formula>
    </cfRule>
  </conditionalFormatting>
  <conditionalFormatting sqref="I7:J356">
    <cfRule type="expression" dxfId="267" priority="9" stopIfTrue="1">
      <formula>(I7)&gt;9999</formula>
    </cfRule>
  </conditionalFormatting>
  <conditionalFormatting sqref="L364">
    <cfRule type="expression" dxfId="266" priority="10" stopIfTrue="1">
      <formula>LEN(L364)&lt;10</formula>
    </cfRule>
  </conditionalFormatting>
  <conditionalFormatting sqref="C359">
    <cfRule type="expression" dxfId="265" priority="11" stopIfTrue="1">
      <formula>ISERROR(K357/E357)</formula>
    </cfRule>
    <cfRule type="expression" dxfId="264" priority="12" stopIfTrue="1">
      <formula>(C359)&gt;1</formula>
    </cfRule>
  </conditionalFormatting>
  <conditionalFormatting sqref="E357:F357 K357">
    <cfRule type="cellIs" dxfId="263" priority="13" stopIfTrue="1" operator="equal">
      <formula>0</formula>
    </cfRule>
  </conditionalFormatting>
  <conditionalFormatting sqref="A7:A356">
    <cfRule type="expression" dxfId="262" priority="14" stopIfTrue="1">
      <formula>ISBLANK(B7)</formula>
    </cfRule>
    <cfRule type="expression" dxfId="261" priority="15" stopIfTrue="1">
      <formula>ISERR($E$4)</formula>
    </cfRule>
  </conditionalFormatting>
  <conditionalFormatting sqref="E4">
    <cfRule type="expression" dxfId="260" priority="16" stopIfTrue="1">
      <formula>ISERR(E4)</formula>
    </cfRule>
    <cfRule type="cellIs" dxfId="259" priority="17" stopIfTrue="1" operator="lessThan">
      <formula>0</formula>
    </cfRule>
  </conditionalFormatting>
  <conditionalFormatting sqref="D4">
    <cfRule type="expression" dxfId="258" priority="18" stopIfTrue="1">
      <formula>ISERR(E4)</formula>
    </cfRule>
  </conditionalFormatting>
  <conditionalFormatting sqref="E7:E356">
    <cfRule type="expression" dxfId="257" priority="2" stopIfTrue="1">
      <formula>(E7)&gt;100</formula>
    </cfRule>
  </conditionalFormatting>
  <conditionalFormatting sqref="F7:F356">
    <cfRule type="expression" dxfId="256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154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15</v>
      </c>
      <c r="Y2" s="30" t="str">
        <f>IF(LEN(X1)=7,MID(X1,2,2),MID(X1,3,2))</f>
        <v>4</v>
      </c>
      <c r="Z2" s="30" t="str">
        <f>IF(LEN(X1)=7,RIGHT(X1,4),RIGHT(X1,4))</f>
        <v>154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154-4-15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22'!D4+7</f>
        <v>154</v>
      </c>
      <c r="E4" s="19">
        <f>ROUNDUP((D4/7-4043),0)</f>
        <v>-4021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22'!E358)</f>
        <v>0</v>
      </c>
      <c r="F358" s="18"/>
      <c r="G358" s="17"/>
      <c r="H358" s="17"/>
      <c r="I358" s="17"/>
      <c r="J358" s="17"/>
      <c r="K358" s="115">
        <f>(K357+ 'Sem 22'!K358)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255" priority="4" stopIfTrue="1">
      <formula>LEN(H1)&gt;10</formula>
    </cfRule>
    <cfRule type="expression" dxfId="254" priority="5" stopIfTrue="1">
      <formula>LEN(H1)&lt;7</formula>
    </cfRule>
  </conditionalFormatting>
  <conditionalFormatting sqref="B7:B356">
    <cfRule type="expression" dxfId="253" priority="6" stopIfTrue="1">
      <formula>LEN(B7)&lt;&gt;9</formula>
    </cfRule>
  </conditionalFormatting>
  <conditionalFormatting sqref="G7:H356">
    <cfRule type="expression" dxfId="252" priority="8" stopIfTrue="1">
      <formula>(G7)&gt;7</formula>
    </cfRule>
  </conditionalFormatting>
  <conditionalFormatting sqref="I7:J356">
    <cfRule type="expression" dxfId="251" priority="9" stopIfTrue="1">
      <formula>(I7)&gt;9999</formula>
    </cfRule>
  </conditionalFormatting>
  <conditionalFormatting sqref="L364">
    <cfRule type="expression" dxfId="250" priority="10" stopIfTrue="1">
      <formula>LEN(L364)&lt;10</formula>
    </cfRule>
  </conditionalFormatting>
  <conditionalFormatting sqref="C359">
    <cfRule type="expression" dxfId="249" priority="11" stopIfTrue="1">
      <formula>ISERROR(K357/E357)</formula>
    </cfRule>
    <cfRule type="expression" dxfId="248" priority="12" stopIfTrue="1">
      <formula>(C359)&gt;1</formula>
    </cfRule>
  </conditionalFormatting>
  <conditionalFormatting sqref="E357:F357 K357">
    <cfRule type="cellIs" dxfId="247" priority="13" stopIfTrue="1" operator="equal">
      <formula>0</formula>
    </cfRule>
  </conditionalFormatting>
  <conditionalFormatting sqref="A7:A356">
    <cfRule type="expression" dxfId="246" priority="14" stopIfTrue="1">
      <formula>ISBLANK(B7)</formula>
    </cfRule>
    <cfRule type="expression" dxfId="245" priority="15" stopIfTrue="1">
      <formula>ISERR($E$4)</formula>
    </cfRule>
  </conditionalFormatting>
  <conditionalFormatting sqref="E4">
    <cfRule type="expression" dxfId="244" priority="16" stopIfTrue="1">
      <formula>ISERR(E4)</formula>
    </cfRule>
    <cfRule type="cellIs" dxfId="243" priority="17" stopIfTrue="1" operator="lessThan">
      <formula>0</formula>
    </cfRule>
  </conditionalFormatting>
  <conditionalFormatting sqref="D4">
    <cfRule type="expression" dxfId="242" priority="18" stopIfTrue="1">
      <formula>ISERR(E4)</formula>
    </cfRule>
  </conditionalFormatting>
  <conditionalFormatting sqref="E7:E356">
    <cfRule type="expression" dxfId="241" priority="2" stopIfTrue="1">
      <formula>(E7)&gt;100</formula>
    </cfRule>
  </conditionalFormatting>
  <conditionalFormatting sqref="F7:F356">
    <cfRule type="expression" dxfId="240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161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16</v>
      </c>
      <c r="Y2" s="30" t="str">
        <f>IF(LEN(X1)=7,MID(X1,2,2),MID(X1,3,2))</f>
        <v>1</v>
      </c>
      <c r="Z2" s="30" t="str">
        <f>IF(LEN(X1)=7,RIGHT(X1,4),RIGHT(X1,4))</f>
        <v>161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161-1-16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23'!D4+7</f>
        <v>161</v>
      </c>
      <c r="E4" s="19">
        <f>ROUNDUP((D4/7-4043),0)</f>
        <v>-4020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23'!E358)</f>
        <v>0</v>
      </c>
      <c r="F358" s="18"/>
      <c r="G358" s="17"/>
      <c r="H358" s="17"/>
      <c r="I358" s="17"/>
      <c r="J358" s="17"/>
      <c r="K358" s="115">
        <f>(K357+ 'Sem 23'!K358)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239" priority="4" stopIfTrue="1">
      <formula>LEN(H1)&gt;10</formula>
    </cfRule>
    <cfRule type="expression" dxfId="238" priority="5" stopIfTrue="1">
      <formula>LEN(H1)&lt;7</formula>
    </cfRule>
  </conditionalFormatting>
  <conditionalFormatting sqref="B7:B356">
    <cfRule type="expression" dxfId="237" priority="6" stopIfTrue="1">
      <formula>LEN(B7)&lt;&gt;9</formula>
    </cfRule>
  </conditionalFormatting>
  <conditionalFormatting sqref="G7:H356">
    <cfRule type="expression" dxfId="236" priority="8" stopIfTrue="1">
      <formula>(G7)&gt;7</formula>
    </cfRule>
  </conditionalFormatting>
  <conditionalFormatting sqref="I7:J356">
    <cfRule type="expression" dxfId="235" priority="9" stopIfTrue="1">
      <formula>(I7)&gt;9999</formula>
    </cfRule>
  </conditionalFormatting>
  <conditionalFormatting sqref="L364">
    <cfRule type="expression" dxfId="234" priority="10" stopIfTrue="1">
      <formula>LEN(L364)&lt;10</formula>
    </cfRule>
  </conditionalFormatting>
  <conditionalFormatting sqref="C359">
    <cfRule type="expression" dxfId="233" priority="11" stopIfTrue="1">
      <formula>ISERROR(K357/E357)</formula>
    </cfRule>
    <cfRule type="expression" dxfId="232" priority="12" stopIfTrue="1">
      <formula>(C359)&gt;1</formula>
    </cfRule>
  </conditionalFormatting>
  <conditionalFormatting sqref="E357:F357 K357">
    <cfRule type="cellIs" dxfId="231" priority="13" stopIfTrue="1" operator="equal">
      <formula>0</formula>
    </cfRule>
  </conditionalFormatting>
  <conditionalFormatting sqref="A7:A356">
    <cfRule type="expression" dxfId="230" priority="14" stopIfTrue="1">
      <formula>ISBLANK(B7)</formula>
    </cfRule>
    <cfRule type="expression" dxfId="229" priority="15" stopIfTrue="1">
      <formula>ISERR($E$4)</formula>
    </cfRule>
  </conditionalFormatting>
  <conditionalFormatting sqref="E4">
    <cfRule type="expression" dxfId="228" priority="16" stopIfTrue="1">
      <formula>ISERR(E4)</formula>
    </cfRule>
    <cfRule type="cellIs" dxfId="227" priority="17" stopIfTrue="1" operator="lessThan">
      <formula>0</formula>
    </cfRule>
  </conditionalFormatting>
  <conditionalFormatting sqref="D4">
    <cfRule type="expression" dxfId="226" priority="18" stopIfTrue="1">
      <formula>ISERR(E4)</formula>
    </cfRule>
  </conditionalFormatting>
  <conditionalFormatting sqref="E7:E356">
    <cfRule type="expression" dxfId="225" priority="2" stopIfTrue="1">
      <formula>(E7)&gt;100</formula>
    </cfRule>
  </conditionalFormatting>
  <conditionalFormatting sqref="F7:F356">
    <cfRule type="expression" dxfId="224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168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16</v>
      </c>
      <c r="Y2" s="30" t="str">
        <f>IF(LEN(X1)=7,MID(X1,2,2),MID(X1,3,2))</f>
        <v>8</v>
      </c>
      <c r="Z2" s="30" t="str">
        <f>IF(LEN(X1)=7,RIGHT(X1,4),RIGHT(X1,4))</f>
        <v>168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168-8-16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24'!D4+7</f>
        <v>168</v>
      </c>
      <c r="E4" s="19">
        <f>ROUNDUP((D4/7-4043),0)</f>
        <v>-4019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24'!E358)</f>
        <v>0</v>
      </c>
      <c r="F358" s="18"/>
      <c r="G358" s="17"/>
      <c r="H358" s="17"/>
      <c r="I358" s="17"/>
      <c r="J358" s="17"/>
      <c r="K358" s="115">
        <f>(K357+ 'Sem 24'!K358)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223" priority="4" stopIfTrue="1">
      <formula>LEN(H1)&gt;10</formula>
    </cfRule>
    <cfRule type="expression" dxfId="222" priority="5" stopIfTrue="1">
      <formula>LEN(H1)&lt;7</formula>
    </cfRule>
  </conditionalFormatting>
  <conditionalFormatting sqref="B7:B356">
    <cfRule type="expression" dxfId="221" priority="6" stopIfTrue="1">
      <formula>LEN(B7)&lt;&gt;9</formula>
    </cfRule>
  </conditionalFormatting>
  <conditionalFormatting sqref="G7:H356">
    <cfRule type="expression" dxfId="220" priority="8" stopIfTrue="1">
      <formula>(G7)&gt;7</formula>
    </cfRule>
  </conditionalFormatting>
  <conditionalFormatting sqref="I7:J356">
    <cfRule type="expression" dxfId="219" priority="9" stopIfTrue="1">
      <formula>(I7)&gt;9999</formula>
    </cfRule>
  </conditionalFormatting>
  <conditionalFormatting sqref="L364">
    <cfRule type="expression" dxfId="218" priority="10" stopIfTrue="1">
      <formula>LEN(L364)&lt;10</formula>
    </cfRule>
  </conditionalFormatting>
  <conditionalFormatting sqref="C359">
    <cfRule type="expression" dxfId="217" priority="11" stopIfTrue="1">
      <formula>ISERROR(K357/E357)</formula>
    </cfRule>
    <cfRule type="expression" dxfId="216" priority="12" stopIfTrue="1">
      <formula>(C359)&gt;1</formula>
    </cfRule>
  </conditionalFormatting>
  <conditionalFormatting sqref="E357:F357 K357">
    <cfRule type="cellIs" dxfId="215" priority="13" stopIfTrue="1" operator="equal">
      <formula>0</formula>
    </cfRule>
  </conditionalFormatting>
  <conditionalFormatting sqref="A7:A356">
    <cfRule type="expression" dxfId="214" priority="14" stopIfTrue="1">
      <formula>ISBLANK(B7)</formula>
    </cfRule>
    <cfRule type="expression" dxfId="213" priority="15" stopIfTrue="1">
      <formula>ISERR($E$4)</formula>
    </cfRule>
  </conditionalFormatting>
  <conditionalFormatting sqref="E4">
    <cfRule type="expression" dxfId="212" priority="16" stopIfTrue="1">
      <formula>ISERR(E4)</formula>
    </cfRule>
    <cfRule type="cellIs" dxfId="211" priority="17" stopIfTrue="1" operator="lessThan">
      <formula>0</formula>
    </cfRule>
  </conditionalFormatting>
  <conditionalFormatting sqref="D4">
    <cfRule type="expression" dxfId="210" priority="18" stopIfTrue="1">
      <formula>ISERR(E4)</formula>
    </cfRule>
  </conditionalFormatting>
  <conditionalFormatting sqref="E7:E356">
    <cfRule type="expression" dxfId="209" priority="2" stopIfTrue="1">
      <formula>(E7)&gt;100</formula>
    </cfRule>
  </conditionalFormatting>
  <conditionalFormatting sqref="F7:F356">
    <cfRule type="expression" dxfId="208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175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17</v>
      </c>
      <c r="Y2" s="30" t="str">
        <f>IF(LEN(X1)=7,MID(X1,2,2),MID(X1,3,2))</f>
        <v>5</v>
      </c>
      <c r="Z2" s="30" t="str">
        <f>IF(LEN(X1)=7,RIGHT(X1,4),RIGHT(X1,4))</f>
        <v>175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175-5-17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25'!D4+7</f>
        <v>175</v>
      </c>
      <c r="E4" s="19">
        <f>ROUNDUP((D4/7-4043),0)</f>
        <v>-4018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25'!E358)</f>
        <v>0</v>
      </c>
      <c r="F358" s="18"/>
      <c r="G358" s="17"/>
      <c r="H358" s="17"/>
      <c r="I358" s="17"/>
      <c r="J358" s="17"/>
      <c r="K358" s="115">
        <f>(K357+ 'Sem 25'!K358)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207" priority="4" stopIfTrue="1">
      <formula>LEN(H1)&gt;10</formula>
    </cfRule>
    <cfRule type="expression" dxfId="206" priority="5" stopIfTrue="1">
      <formula>LEN(H1)&lt;7</formula>
    </cfRule>
  </conditionalFormatting>
  <conditionalFormatting sqref="B7:B356">
    <cfRule type="expression" dxfId="205" priority="6" stopIfTrue="1">
      <formula>LEN(B7)&lt;&gt;9</formula>
    </cfRule>
  </conditionalFormatting>
  <conditionalFormatting sqref="G7:H356">
    <cfRule type="expression" dxfId="204" priority="8" stopIfTrue="1">
      <formula>(G7)&gt;7</formula>
    </cfRule>
  </conditionalFormatting>
  <conditionalFormatting sqref="I7:J356">
    <cfRule type="expression" dxfId="203" priority="9" stopIfTrue="1">
      <formula>(I7)&gt;9999</formula>
    </cfRule>
  </conditionalFormatting>
  <conditionalFormatting sqref="L364">
    <cfRule type="expression" dxfId="202" priority="10" stopIfTrue="1">
      <formula>LEN(L364)&lt;10</formula>
    </cfRule>
  </conditionalFormatting>
  <conditionalFormatting sqref="C359">
    <cfRule type="expression" dxfId="201" priority="11" stopIfTrue="1">
      <formula>ISERROR(K357/E357)</formula>
    </cfRule>
    <cfRule type="expression" dxfId="200" priority="12" stopIfTrue="1">
      <formula>(C359)&gt;1</formula>
    </cfRule>
  </conditionalFormatting>
  <conditionalFormatting sqref="E357:F357 K357">
    <cfRule type="cellIs" dxfId="199" priority="13" stopIfTrue="1" operator="equal">
      <formula>0</formula>
    </cfRule>
  </conditionalFormatting>
  <conditionalFormatting sqref="A7:A356">
    <cfRule type="expression" dxfId="198" priority="14" stopIfTrue="1">
      <formula>ISBLANK(B7)</formula>
    </cfRule>
    <cfRule type="expression" dxfId="197" priority="15" stopIfTrue="1">
      <formula>ISERR($E$4)</formula>
    </cfRule>
  </conditionalFormatting>
  <conditionalFormatting sqref="E4">
    <cfRule type="expression" dxfId="196" priority="16" stopIfTrue="1">
      <formula>ISERR(E4)</formula>
    </cfRule>
    <cfRule type="cellIs" dxfId="195" priority="17" stopIfTrue="1" operator="lessThan">
      <formula>0</formula>
    </cfRule>
  </conditionalFormatting>
  <conditionalFormatting sqref="D4">
    <cfRule type="expression" dxfId="194" priority="18" stopIfTrue="1">
      <formula>ISERR(E4)</formula>
    </cfRule>
  </conditionalFormatting>
  <conditionalFormatting sqref="E7:E356">
    <cfRule type="expression" dxfId="193" priority="2" stopIfTrue="1">
      <formula>(E7)&gt;100</formula>
    </cfRule>
  </conditionalFormatting>
  <conditionalFormatting sqref="F7:F356">
    <cfRule type="expression" dxfId="192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182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18</v>
      </c>
      <c r="Y2" s="30" t="str">
        <f>IF(LEN(X1)=7,MID(X1,2,2),MID(X1,3,2))</f>
        <v>2</v>
      </c>
      <c r="Z2" s="30" t="str">
        <f>IF(LEN(X1)=7,RIGHT(X1,4),RIGHT(X1,4))</f>
        <v>182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182-2-18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26'!D4+7</f>
        <v>182</v>
      </c>
      <c r="E4" s="19">
        <f>ROUNDUP((D4/7-4043),0)</f>
        <v>-4017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26'!E358)</f>
        <v>0</v>
      </c>
      <c r="F358" s="18"/>
      <c r="G358" s="17"/>
      <c r="H358" s="17"/>
      <c r="I358" s="17"/>
      <c r="J358" s="17"/>
      <c r="K358" s="115">
        <f>(K357+ 'Sem 26'!K358)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191" priority="4" stopIfTrue="1">
      <formula>LEN(H1)&gt;10</formula>
    </cfRule>
    <cfRule type="expression" dxfId="190" priority="5" stopIfTrue="1">
      <formula>LEN(H1)&lt;7</formula>
    </cfRule>
  </conditionalFormatting>
  <conditionalFormatting sqref="B7:B356">
    <cfRule type="expression" dxfId="189" priority="6" stopIfTrue="1">
      <formula>LEN(B7)&lt;&gt;9</formula>
    </cfRule>
  </conditionalFormatting>
  <conditionalFormatting sqref="G7:H356">
    <cfRule type="expression" dxfId="188" priority="8" stopIfTrue="1">
      <formula>(G7)&gt;7</formula>
    </cfRule>
  </conditionalFormatting>
  <conditionalFormatting sqref="I7:J356">
    <cfRule type="expression" dxfId="187" priority="9" stopIfTrue="1">
      <formula>(I7)&gt;9999</formula>
    </cfRule>
  </conditionalFormatting>
  <conditionalFormatting sqref="L364">
    <cfRule type="expression" dxfId="186" priority="10" stopIfTrue="1">
      <formula>LEN(L364)&lt;10</formula>
    </cfRule>
  </conditionalFormatting>
  <conditionalFormatting sqref="C359">
    <cfRule type="expression" dxfId="185" priority="11" stopIfTrue="1">
      <formula>ISERROR(K357/E357)</formula>
    </cfRule>
    <cfRule type="expression" dxfId="184" priority="12" stopIfTrue="1">
      <formula>(C359)&gt;1</formula>
    </cfRule>
  </conditionalFormatting>
  <conditionalFormatting sqref="E357:F357 K357">
    <cfRule type="cellIs" dxfId="183" priority="13" stopIfTrue="1" operator="equal">
      <formula>0</formula>
    </cfRule>
  </conditionalFormatting>
  <conditionalFormatting sqref="A7:A356">
    <cfRule type="expression" dxfId="182" priority="14" stopIfTrue="1">
      <formula>ISBLANK(B7)</formula>
    </cfRule>
    <cfRule type="expression" dxfId="181" priority="15" stopIfTrue="1">
      <formula>ISERR($E$4)</formula>
    </cfRule>
  </conditionalFormatting>
  <conditionalFormatting sqref="E4">
    <cfRule type="expression" dxfId="180" priority="16" stopIfTrue="1">
      <formula>ISERR(E4)</formula>
    </cfRule>
    <cfRule type="cellIs" dxfId="179" priority="17" stopIfTrue="1" operator="lessThan">
      <formula>0</formula>
    </cfRule>
  </conditionalFormatting>
  <conditionalFormatting sqref="D4">
    <cfRule type="expression" dxfId="178" priority="18" stopIfTrue="1">
      <formula>ISERR(E4)</formula>
    </cfRule>
  </conditionalFormatting>
  <conditionalFormatting sqref="E7:E356">
    <cfRule type="expression" dxfId="177" priority="2" stopIfTrue="1">
      <formula>(E7)&gt;100</formula>
    </cfRule>
  </conditionalFormatting>
  <conditionalFormatting sqref="F7:F356">
    <cfRule type="expression" dxfId="176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189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18</v>
      </c>
      <c r="Y2" s="30" t="str">
        <f>IF(LEN(X1)=7,MID(X1,2,2),MID(X1,3,2))</f>
        <v>9</v>
      </c>
      <c r="Z2" s="30" t="str">
        <f>IF(LEN(X1)=7,RIGHT(X1,4),RIGHT(X1,4))</f>
        <v>189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189-9-18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27'!D4+7</f>
        <v>189</v>
      </c>
      <c r="E4" s="19">
        <f>ROUNDUP((D4/7-4043),0)</f>
        <v>-4016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27'!E358)</f>
        <v>0</v>
      </c>
      <c r="F358" s="18"/>
      <c r="G358" s="17"/>
      <c r="H358" s="17"/>
      <c r="I358" s="17"/>
      <c r="J358" s="17"/>
      <c r="K358" s="115">
        <f>(K357+ 'Sem 27'!K358)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175" priority="4" stopIfTrue="1">
      <formula>LEN(H1)&gt;10</formula>
    </cfRule>
    <cfRule type="expression" dxfId="174" priority="5" stopIfTrue="1">
      <formula>LEN(H1)&lt;7</formula>
    </cfRule>
  </conditionalFormatting>
  <conditionalFormatting sqref="B7:B356">
    <cfRule type="expression" dxfId="173" priority="6" stopIfTrue="1">
      <formula>LEN(B7)&lt;&gt;9</formula>
    </cfRule>
  </conditionalFormatting>
  <conditionalFormatting sqref="G7:H356">
    <cfRule type="expression" dxfId="172" priority="8" stopIfTrue="1">
      <formula>(G7)&gt;7</formula>
    </cfRule>
  </conditionalFormatting>
  <conditionalFormatting sqref="I7:J356">
    <cfRule type="expression" dxfId="171" priority="9" stopIfTrue="1">
      <formula>(I7)&gt;9999</formula>
    </cfRule>
  </conditionalFormatting>
  <conditionalFormatting sqref="L364">
    <cfRule type="expression" dxfId="170" priority="10" stopIfTrue="1">
      <formula>LEN(L364)&lt;10</formula>
    </cfRule>
  </conditionalFormatting>
  <conditionalFormatting sqref="C359">
    <cfRule type="expression" dxfId="169" priority="11" stopIfTrue="1">
      <formula>ISERROR(K357/E357)</formula>
    </cfRule>
    <cfRule type="expression" dxfId="168" priority="12" stopIfTrue="1">
      <formula>(C359)&gt;1</formula>
    </cfRule>
  </conditionalFormatting>
  <conditionalFormatting sqref="E357:F357 K357">
    <cfRule type="cellIs" dxfId="167" priority="13" stopIfTrue="1" operator="equal">
      <formula>0</formula>
    </cfRule>
  </conditionalFormatting>
  <conditionalFormatting sqref="A7:A356">
    <cfRule type="expression" dxfId="166" priority="14" stopIfTrue="1">
      <formula>ISBLANK(B7)</formula>
    </cfRule>
    <cfRule type="expression" dxfId="165" priority="15" stopIfTrue="1">
      <formula>ISERR($E$4)</formula>
    </cfRule>
  </conditionalFormatting>
  <conditionalFormatting sqref="E4">
    <cfRule type="expression" dxfId="164" priority="16" stopIfTrue="1">
      <formula>ISERR(E4)</formula>
    </cfRule>
    <cfRule type="cellIs" dxfId="163" priority="17" stopIfTrue="1" operator="lessThan">
      <formula>0</formula>
    </cfRule>
  </conditionalFormatting>
  <conditionalFormatting sqref="D4">
    <cfRule type="expression" dxfId="162" priority="18" stopIfTrue="1">
      <formula>ISERR(E4)</formula>
    </cfRule>
  </conditionalFormatting>
  <conditionalFormatting sqref="E7:E356">
    <cfRule type="expression" dxfId="161" priority="2" stopIfTrue="1">
      <formula>(E7)&gt;100</formula>
    </cfRule>
  </conditionalFormatting>
  <conditionalFormatting sqref="F7:F356">
    <cfRule type="expression" dxfId="160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196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19</v>
      </c>
      <c r="Y2" s="30" t="str">
        <f>IF(LEN(X1)=7,MID(X1,2,2),MID(X1,3,2))</f>
        <v>6</v>
      </c>
      <c r="Z2" s="30" t="str">
        <f>IF(LEN(X1)=7,RIGHT(X1,4),RIGHT(X1,4))</f>
        <v>196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196-6-19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28'!D4+7</f>
        <v>196</v>
      </c>
      <c r="E4" s="19">
        <f>ROUNDUP((D4/7-4043),0)</f>
        <v>-4015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28'!E358)</f>
        <v>0</v>
      </c>
      <c r="F358" s="18"/>
      <c r="G358" s="17"/>
      <c r="H358" s="17"/>
      <c r="I358" s="17"/>
      <c r="J358" s="17"/>
      <c r="K358" s="115">
        <f>(K357+ 'Sem 28'!K358)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159" priority="4" stopIfTrue="1">
      <formula>LEN(H1)&gt;10</formula>
    </cfRule>
    <cfRule type="expression" dxfId="158" priority="5" stopIfTrue="1">
      <formula>LEN(H1)&lt;7</formula>
    </cfRule>
  </conditionalFormatting>
  <conditionalFormatting sqref="B7:B356">
    <cfRule type="expression" dxfId="157" priority="6" stopIfTrue="1">
      <formula>LEN(B7)&lt;&gt;9</formula>
    </cfRule>
  </conditionalFormatting>
  <conditionalFormatting sqref="G7:H356">
    <cfRule type="expression" dxfId="156" priority="8" stopIfTrue="1">
      <formula>(G7)&gt;7</formula>
    </cfRule>
  </conditionalFormatting>
  <conditionalFormatting sqref="I7:J356">
    <cfRule type="expression" dxfId="155" priority="9" stopIfTrue="1">
      <formula>(I7)&gt;9999</formula>
    </cfRule>
  </conditionalFormatting>
  <conditionalFormatting sqref="L364">
    <cfRule type="expression" dxfId="154" priority="10" stopIfTrue="1">
      <formula>LEN(L364)&lt;10</formula>
    </cfRule>
  </conditionalFormatting>
  <conditionalFormatting sqref="C359">
    <cfRule type="expression" dxfId="153" priority="11" stopIfTrue="1">
      <formula>ISERROR(K357/E357)</formula>
    </cfRule>
    <cfRule type="expression" dxfId="152" priority="12" stopIfTrue="1">
      <formula>(C359)&gt;1</formula>
    </cfRule>
  </conditionalFormatting>
  <conditionalFormatting sqref="E357:F357 K357">
    <cfRule type="cellIs" dxfId="151" priority="13" stopIfTrue="1" operator="equal">
      <formula>0</formula>
    </cfRule>
  </conditionalFormatting>
  <conditionalFormatting sqref="A7:A356">
    <cfRule type="expression" dxfId="150" priority="14" stopIfTrue="1">
      <formula>ISBLANK(B7)</formula>
    </cfRule>
    <cfRule type="expression" dxfId="149" priority="15" stopIfTrue="1">
      <formula>ISERR($E$4)</formula>
    </cfRule>
  </conditionalFormatting>
  <conditionalFormatting sqref="E4">
    <cfRule type="expression" dxfId="148" priority="16" stopIfTrue="1">
      <formula>ISERR(E4)</formula>
    </cfRule>
    <cfRule type="cellIs" dxfId="147" priority="17" stopIfTrue="1" operator="lessThan">
      <formula>0</formula>
    </cfRule>
  </conditionalFormatting>
  <conditionalFormatting sqref="D4">
    <cfRule type="expression" dxfId="146" priority="18" stopIfTrue="1">
      <formula>ISERR(E4)</formula>
    </cfRule>
  </conditionalFormatting>
  <conditionalFormatting sqref="E7:E356">
    <cfRule type="expression" dxfId="145" priority="2" stopIfTrue="1">
      <formula>(E7)&gt;100</formula>
    </cfRule>
  </conditionalFormatting>
  <conditionalFormatting sqref="F7:F356">
    <cfRule type="expression" dxfId="144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14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14</v>
      </c>
      <c r="Y2" s="30" t="str">
        <f>IF(LEN(X1)=7,MID(X1,2,2),MID(X1,3,2))</f>
        <v/>
      </c>
      <c r="Z2" s="30" t="str">
        <f>IF(LEN(X1)=7,RIGHT(X1,4),RIGHT(X1,4))</f>
        <v>14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14--14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2'!D4+7</f>
        <v>14</v>
      </c>
      <c r="E4" s="19">
        <f>ROUNDUP((D4/7-4043),0)</f>
        <v>-4041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2'!E358)</f>
        <v>0</v>
      </c>
      <c r="F358" s="18"/>
      <c r="G358" s="17"/>
      <c r="H358" s="17"/>
      <c r="I358" s="17"/>
      <c r="J358" s="17"/>
      <c r="K358" s="115">
        <f>(K357+ 'Sem 2'!K358)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592" priority="5" stopIfTrue="1">
      <formula>LEN(H1)&gt;10</formula>
    </cfRule>
    <cfRule type="expression" dxfId="591" priority="6" stopIfTrue="1">
      <formula>LEN(H1)&lt;7</formula>
    </cfRule>
  </conditionalFormatting>
  <conditionalFormatting sqref="B7:B356">
    <cfRule type="expression" dxfId="590" priority="7" stopIfTrue="1">
      <formula>LEN(B7)&lt;&gt;9</formula>
    </cfRule>
  </conditionalFormatting>
  <conditionalFormatting sqref="G7:H356">
    <cfRule type="expression" dxfId="589" priority="9" stopIfTrue="1">
      <formula>(G7)&gt;7</formula>
    </cfRule>
  </conditionalFormatting>
  <conditionalFormatting sqref="I7:J356">
    <cfRule type="expression" dxfId="588" priority="10" stopIfTrue="1">
      <formula>(I7)&gt;9999</formula>
    </cfRule>
  </conditionalFormatting>
  <conditionalFormatting sqref="L364">
    <cfRule type="expression" dxfId="587" priority="11" stopIfTrue="1">
      <formula>LEN(L364)&lt;10</formula>
    </cfRule>
  </conditionalFormatting>
  <conditionalFormatting sqref="C359">
    <cfRule type="expression" dxfId="586" priority="12" stopIfTrue="1">
      <formula>ISERROR(K357/E357)</formula>
    </cfRule>
    <cfRule type="expression" dxfId="585" priority="13" stopIfTrue="1">
      <formula>(C359)&gt;1</formula>
    </cfRule>
  </conditionalFormatting>
  <conditionalFormatting sqref="E357:F357 K357">
    <cfRule type="cellIs" dxfId="584" priority="14" stopIfTrue="1" operator="equal">
      <formula>0</formula>
    </cfRule>
  </conditionalFormatting>
  <conditionalFormatting sqref="A7:A356">
    <cfRule type="expression" dxfId="583" priority="15" stopIfTrue="1">
      <formula>ISBLANK(B7)</formula>
    </cfRule>
    <cfRule type="expression" dxfId="582" priority="16" stopIfTrue="1">
      <formula>ISERR($E$4)</formula>
    </cfRule>
  </conditionalFormatting>
  <conditionalFormatting sqref="E4">
    <cfRule type="expression" dxfId="581" priority="17" stopIfTrue="1">
      <formula>ISERR(E4)</formula>
    </cfRule>
    <cfRule type="cellIs" dxfId="580" priority="18" stopIfTrue="1" operator="lessThan">
      <formula>0</formula>
    </cfRule>
  </conditionalFormatting>
  <conditionalFormatting sqref="D4">
    <cfRule type="expression" dxfId="579" priority="19" stopIfTrue="1">
      <formula>ISERR(E4)</formula>
    </cfRule>
  </conditionalFormatting>
  <conditionalFormatting sqref="E7:E356">
    <cfRule type="expression" dxfId="578" priority="3" stopIfTrue="1">
      <formula>(E7)&gt;100</formula>
    </cfRule>
  </conditionalFormatting>
  <conditionalFormatting sqref="K7:K356">
    <cfRule type="expression" dxfId="577" priority="2" stopIfTrue="1">
      <formula>(F7+K7)&gt;E7</formula>
    </cfRule>
  </conditionalFormatting>
  <conditionalFormatting sqref="F7:F356">
    <cfRule type="expression" dxfId="576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203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20</v>
      </c>
      <c r="Y2" s="30" t="str">
        <f>IF(LEN(X1)=7,MID(X1,2,2),MID(X1,3,2))</f>
        <v>3</v>
      </c>
      <c r="Z2" s="30" t="str">
        <f>IF(LEN(X1)=7,RIGHT(X1,4),RIGHT(X1,4))</f>
        <v>203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203-3-20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29'!D4+7</f>
        <v>203</v>
      </c>
      <c r="E4" s="19">
        <f>ROUNDUP((D4/7-4043),0)</f>
        <v>-4014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29'!E358)</f>
        <v>0</v>
      </c>
      <c r="F358" s="18"/>
      <c r="G358" s="17"/>
      <c r="H358" s="17"/>
      <c r="I358" s="17"/>
      <c r="J358" s="17"/>
      <c r="K358" s="115">
        <f>(K357+ 'Sem 29'!K358)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143" priority="4" stopIfTrue="1">
      <formula>LEN(H1)&gt;10</formula>
    </cfRule>
    <cfRule type="expression" dxfId="142" priority="5" stopIfTrue="1">
      <formula>LEN(H1)&lt;7</formula>
    </cfRule>
  </conditionalFormatting>
  <conditionalFormatting sqref="B7:B356">
    <cfRule type="expression" dxfId="141" priority="6" stopIfTrue="1">
      <formula>LEN(B7)&lt;&gt;9</formula>
    </cfRule>
  </conditionalFormatting>
  <conditionalFormatting sqref="G7:H356">
    <cfRule type="expression" dxfId="140" priority="8" stopIfTrue="1">
      <formula>(G7)&gt;7</formula>
    </cfRule>
  </conditionalFormatting>
  <conditionalFormatting sqref="I7:J356">
    <cfRule type="expression" dxfId="139" priority="9" stopIfTrue="1">
      <formula>(I7)&gt;9999</formula>
    </cfRule>
  </conditionalFormatting>
  <conditionalFormatting sqref="L364">
    <cfRule type="expression" dxfId="138" priority="10" stopIfTrue="1">
      <formula>LEN(L364)&lt;10</formula>
    </cfRule>
  </conditionalFormatting>
  <conditionalFormatting sqref="C359">
    <cfRule type="expression" dxfId="137" priority="11" stopIfTrue="1">
      <formula>ISERROR(K357/E357)</formula>
    </cfRule>
    <cfRule type="expression" dxfId="136" priority="12" stopIfTrue="1">
      <formula>(C359)&gt;1</formula>
    </cfRule>
  </conditionalFormatting>
  <conditionalFormatting sqref="E357:F357 K357">
    <cfRule type="cellIs" dxfId="135" priority="13" stopIfTrue="1" operator="equal">
      <formula>0</formula>
    </cfRule>
  </conditionalFormatting>
  <conditionalFormatting sqref="A7:A356">
    <cfRule type="expression" dxfId="134" priority="14" stopIfTrue="1">
      <formula>ISBLANK(B7)</formula>
    </cfRule>
    <cfRule type="expression" dxfId="133" priority="15" stopIfTrue="1">
      <formula>ISERR($E$4)</formula>
    </cfRule>
  </conditionalFormatting>
  <conditionalFormatting sqref="E4">
    <cfRule type="expression" dxfId="132" priority="16" stopIfTrue="1">
      <formula>ISERR(E4)</formula>
    </cfRule>
    <cfRule type="cellIs" dxfId="131" priority="17" stopIfTrue="1" operator="lessThan">
      <formula>0</formula>
    </cfRule>
  </conditionalFormatting>
  <conditionalFormatting sqref="D4">
    <cfRule type="expression" dxfId="130" priority="18" stopIfTrue="1">
      <formula>ISERR(E4)</formula>
    </cfRule>
  </conditionalFormatting>
  <conditionalFormatting sqref="E7:E356">
    <cfRule type="expression" dxfId="129" priority="2" stopIfTrue="1">
      <formula>(E7)&gt;100</formula>
    </cfRule>
  </conditionalFormatting>
  <conditionalFormatting sqref="F7:F356">
    <cfRule type="expression" dxfId="128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210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21</v>
      </c>
      <c r="Y2" s="30" t="str">
        <f>IF(LEN(X1)=7,MID(X1,2,2),MID(X1,3,2))</f>
        <v>0</v>
      </c>
      <c r="Z2" s="30" t="str">
        <f>IF(LEN(X1)=7,RIGHT(X1,4),RIGHT(X1,4))</f>
        <v>210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210-0-21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30'!D4+7</f>
        <v>210</v>
      </c>
      <c r="E4" s="19">
        <f>ROUNDUP((D4/7-4043),0)</f>
        <v>-4013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9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9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9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9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9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9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30'!E358)</f>
        <v>0</v>
      </c>
      <c r="F358" s="18"/>
      <c r="G358" s="17"/>
      <c r="H358" s="17"/>
      <c r="I358" s="17"/>
      <c r="J358" s="17"/>
      <c r="K358" s="115">
        <f>(K357+ 'Sem 30'!K358)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127" priority="4" stopIfTrue="1">
      <formula>LEN(H1)&gt;10</formula>
    </cfRule>
    <cfRule type="expression" dxfId="126" priority="5" stopIfTrue="1">
      <formula>LEN(H1)&lt;7</formula>
    </cfRule>
  </conditionalFormatting>
  <conditionalFormatting sqref="B7:B356">
    <cfRule type="expression" dxfId="125" priority="6" stopIfTrue="1">
      <formula>LEN(B7)&lt;&gt;9</formula>
    </cfRule>
  </conditionalFormatting>
  <conditionalFormatting sqref="G7:H356">
    <cfRule type="expression" dxfId="124" priority="8" stopIfTrue="1">
      <formula>(G7)&gt;7</formula>
    </cfRule>
  </conditionalFormatting>
  <conditionalFormatting sqref="I7:J356">
    <cfRule type="expression" dxfId="123" priority="9" stopIfTrue="1">
      <formula>(I7)&gt;9999</formula>
    </cfRule>
  </conditionalFormatting>
  <conditionalFormatting sqref="L364">
    <cfRule type="expression" dxfId="122" priority="10" stopIfTrue="1">
      <formula>LEN(L364)&lt;10</formula>
    </cfRule>
  </conditionalFormatting>
  <conditionalFormatting sqref="C359">
    <cfRule type="expression" dxfId="121" priority="11" stopIfTrue="1">
      <formula>ISERROR(K357/E357)</formula>
    </cfRule>
    <cfRule type="expression" dxfId="120" priority="12" stopIfTrue="1">
      <formula>(C359)&gt;1</formula>
    </cfRule>
  </conditionalFormatting>
  <conditionalFormatting sqref="E357:F357 K357">
    <cfRule type="cellIs" dxfId="119" priority="13" stopIfTrue="1" operator="equal">
      <formula>0</formula>
    </cfRule>
  </conditionalFormatting>
  <conditionalFormatting sqref="A7:A356">
    <cfRule type="expression" dxfId="118" priority="14" stopIfTrue="1">
      <formula>ISBLANK(B7)</formula>
    </cfRule>
    <cfRule type="expression" dxfId="117" priority="15" stopIfTrue="1">
      <formula>ISERR($E$4)</formula>
    </cfRule>
  </conditionalFormatting>
  <conditionalFormatting sqref="E4">
    <cfRule type="expression" dxfId="116" priority="16" stopIfTrue="1">
      <formula>ISERR(E4)</formula>
    </cfRule>
    <cfRule type="cellIs" dxfId="115" priority="17" stopIfTrue="1" operator="lessThan">
      <formula>0</formula>
    </cfRule>
  </conditionalFormatting>
  <conditionalFormatting sqref="D4">
    <cfRule type="expression" dxfId="114" priority="18" stopIfTrue="1">
      <formula>ISERR(E4)</formula>
    </cfRule>
  </conditionalFormatting>
  <conditionalFormatting sqref="E7:E356">
    <cfRule type="expression" dxfId="113" priority="2" stopIfTrue="1">
      <formula>(E7)&gt;100</formula>
    </cfRule>
  </conditionalFormatting>
  <conditionalFormatting sqref="F7:F356">
    <cfRule type="expression" dxfId="112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217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21</v>
      </c>
      <c r="Y2" s="30" t="str">
        <f>IF(LEN(X1)=7,MID(X1,2,2),MID(X1,3,2))</f>
        <v>7</v>
      </c>
      <c r="Z2" s="30" t="str">
        <f>IF(LEN(X1)=7,RIGHT(X1,4),RIGHT(X1,4))</f>
        <v>217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217-7-21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31'!D4+7</f>
        <v>217</v>
      </c>
      <c r="E4" s="19">
        <f>ROUNDUP((D4/7-4043),0)</f>
        <v>-4012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31'!E358)</f>
        <v>0</v>
      </c>
      <c r="F358" s="18"/>
      <c r="G358" s="17"/>
      <c r="H358" s="17"/>
      <c r="I358" s="17"/>
      <c r="J358" s="17"/>
      <c r="K358" s="115">
        <f>(K357+ 'Sem 31'!K358)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111" priority="4" stopIfTrue="1">
      <formula>LEN(H1)&gt;10</formula>
    </cfRule>
    <cfRule type="expression" dxfId="110" priority="5" stopIfTrue="1">
      <formula>LEN(H1)&lt;7</formula>
    </cfRule>
  </conditionalFormatting>
  <conditionalFormatting sqref="B7:B356">
    <cfRule type="expression" dxfId="109" priority="6" stopIfTrue="1">
      <formula>LEN(B7)&lt;&gt;9</formula>
    </cfRule>
  </conditionalFormatting>
  <conditionalFormatting sqref="G7:H356">
    <cfRule type="expression" dxfId="108" priority="8" stopIfTrue="1">
      <formula>(G7)&gt;7</formula>
    </cfRule>
  </conditionalFormatting>
  <conditionalFormatting sqref="I7:J356">
    <cfRule type="expression" dxfId="107" priority="9" stopIfTrue="1">
      <formula>(I7)&gt;9999</formula>
    </cfRule>
  </conditionalFormatting>
  <conditionalFormatting sqref="L364">
    <cfRule type="expression" dxfId="106" priority="10" stopIfTrue="1">
      <formula>LEN(L364)&lt;10</formula>
    </cfRule>
  </conditionalFormatting>
  <conditionalFormatting sqref="C359">
    <cfRule type="expression" dxfId="105" priority="11" stopIfTrue="1">
      <formula>ISERROR(K357/E357)</formula>
    </cfRule>
    <cfRule type="expression" dxfId="104" priority="12" stopIfTrue="1">
      <formula>(C359)&gt;1</formula>
    </cfRule>
  </conditionalFormatting>
  <conditionalFormatting sqref="E357:F357 K357">
    <cfRule type="cellIs" dxfId="103" priority="13" stopIfTrue="1" operator="equal">
      <formula>0</formula>
    </cfRule>
  </conditionalFormatting>
  <conditionalFormatting sqref="A7:A356">
    <cfRule type="expression" dxfId="102" priority="14" stopIfTrue="1">
      <formula>ISBLANK(B7)</formula>
    </cfRule>
    <cfRule type="expression" dxfId="101" priority="15" stopIfTrue="1">
      <formula>ISERR($E$4)</formula>
    </cfRule>
  </conditionalFormatting>
  <conditionalFormatting sqref="E4">
    <cfRule type="expression" dxfId="100" priority="16" stopIfTrue="1">
      <formula>ISERR(E4)</formula>
    </cfRule>
    <cfRule type="cellIs" dxfId="99" priority="17" stopIfTrue="1" operator="lessThan">
      <formula>0</formula>
    </cfRule>
  </conditionalFormatting>
  <conditionalFormatting sqref="D4">
    <cfRule type="expression" dxfId="98" priority="18" stopIfTrue="1">
      <formula>ISERR(E4)</formula>
    </cfRule>
  </conditionalFormatting>
  <conditionalFormatting sqref="E7:E356">
    <cfRule type="expression" dxfId="97" priority="2" stopIfTrue="1">
      <formula>(E7)&gt;100</formula>
    </cfRule>
  </conditionalFormatting>
  <conditionalFormatting sqref="F7:F356">
    <cfRule type="expression" dxfId="96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N5" sqref="N5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224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22</v>
      </c>
      <c r="Y2" s="30" t="str">
        <f>IF(LEN(X1)=7,MID(X1,2,2),MID(X1,3,2))</f>
        <v>4</v>
      </c>
      <c r="Z2" s="30" t="str">
        <f>IF(LEN(X1)=7,RIGHT(X1,4),RIGHT(X1,4))</f>
        <v>224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224-4-22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32'!D4+7</f>
        <v>224</v>
      </c>
      <c r="E4" s="19">
        <f>ROUNDUP((D4/7-4043),0)</f>
        <v>-4011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32'!E358)</f>
        <v>0</v>
      </c>
      <c r="F358" s="18"/>
      <c r="G358" s="138"/>
      <c r="H358" s="138"/>
      <c r="I358" s="138"/>
      <c r="J358" s="138"/>
      <c r="K358" s="115">
        <f>(K357+ 'Sem 32'!K358)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95" priority="3" stopIfTrue="1">
      <formula>LEN(H1)&gt;10</formula>
    </cfRule>
    <cfRule type="expression" dxfId="94" priority="4" stopIfTrue="1">
      <formula>LEN(H1)&lt;7</formula>
    </cfRule>
  </conditionalFormatting>
  <conditionalFormatting sqref="B7:B356">
    <cfRule type="expression" dxfId="93" priority="5" stopIfTrue="1">
      <formula>LEN(B7)&lt;&gt;9</formula>
    </cfRule>
  </conditionalFormatting>
  <conditionalFormatting sqref="G7:H356">
    <cfRule type="expression" dxfId="92" priority="6" stopIfTrue="1">
      <formula>(G7)&gt;7</formula>
    </cfRule>
  </conditionalFormatting>
  <conditionalFormatting sqref="I7:J356">
    <cfRule type="expression" dxfId="91" priority="7" stopIfTrue="1">
      <formula>(I7)&gt;9999</formula>
    </cfRule>
  </conditionalFormatting>
  <conditionalFormatting sqref="L364">
    <cfRule type="expression" dxfId="90" priority="8" stopIfTrue="1">
      <formula>LEN(L364)&lt;10</formula>
    </cfRule>
  </conditionalFormatting>
  <conditionalFormatting sqref="C359">
    <cfRule type="expression" dxfId="89" priority="9" stopIfTrue="1">
      <formula>ISERROR(K357/E357)</formula>
    </cfRule>
    <cfRule type="expression" dxfId="88" priority="10" stopIfTrue="1">
      <formula>(C359)&gt;1</formula>
    </cfRule>
  </conditionalFormatting>
  <conditionalFormatting sqref="E357:F357 K357">
    <cfRule type="cellIs" dxfId="87" priority="11" stopIfTrue="1" operator="equal">
      <formula>0</formula>
    </cfRule>
  </conditionalFormatting>
  <conditionalFormatting sqref="A7:A356">
    <cfRule type="expression" dxfId="86" priority="12" stopIfTrue="1">
      <formula>ISBLANK(B7)</formula>
    </cfRule>
    <cfRule type="expression" dxfId="85" priority="13" stopIfTrue="1">
      <formula>ISERR($E$4)</formula>
    </cfRule>
  </conditionalFormatting>
  <conditionalFormatting sqref="E4">
    <cfRule type="expression" dxfId="84" priority="14" stopIfTrue="1">
      <formula>ISERR(E4)</formula>
    </cfRule>
    <cfRule type="cellIs" dxfId="83" priority="15" stopIfTrue="1" operator="lessThan">
      <formula>0</formula>
    </cfRule>
  </conditionalFormatting>
  <conditionalFormatting sqref="D4">
    <cfRule type="expression" dxfId="82" priority="16" stopIfTrue="1">
      <formula>ISERR(E4)</formula>
    </cfRule>
  </conditionalFormatting>
  <conditionalFormatting sqref="E7:E356">
    <cfRule type="expression" dxfId="81" priority="2" stopIfTrue="1">
      <formula>(E7)&gt;100</formula>
    </cfRule>
  </conditionalFormatting>
  <conditionalFormatting sqref="F7:F356">
    <cfRule type="expression" dxfId="80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P4" sqref="P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231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23</v>
      </c>
      <c r="Y2" s="30" t="str">
        <f>IF(LEN(X1)=7,MID(X1,2,2),MID(X1,3,2))</f>
        <v>1</v>
      </c>
      <c r="Z2" s="30" t="str">
        <f>IF(LEN(X1)=7,RIGHT(X1,4),RIGHT(X1,4))</f>
        <v>231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231-1-23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33'!D4+7</f>
        <v>231</v>
      </c>
      <c r="E4" s="19">
        <f>ROUNDUP((D4/7-4043),0)</f>
        <v>-4010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33'!E358)</f>
        <v>0</v>
      </c>
      <c r="F358" s="18"/>
      <c r="G358" s="138"/>
      <c r="H358" s="138"/>
      <c r="I358" s="138"/>
      <c r="J358" s="138"/>
      <c r="K358" s="115">
        <f>(K357+ 'Sem 33'!K358)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79" priority="3" stopIfTrue="1">
      <formula>LEN(H1)&gt;10</formula>
    </cfRule>
    <cfRule type="expression" dxfId="78" priority="4" stopIfTrue="1">
      <formula>LEN(H1)&lt;7</formula>
    </cfRule>
  </conditionalFormatting>
  <conditionalFormatting sqref="B7:B356">
    <cfRule type="expression" dxfId="77" priority="5" stopIfTrue="1">
      <formula>LEN(B7)&lt;&gt;9</formula>
    </cfRule>
  </conditionalFormatting>
  <conditionalFormatting sqref="G7:H356">
    <cfRule type="expression" dxfId="76" priority="6" stopIfTrue="1">
      <formula>(G7)&gt;7</formula>
    </cfRule>
  </conditionalFormatting>
  <conditionalFormatting sqref="I7:J356">
    <cfRule type="expression" dxfId="75" priority="7" stopIfTrue="1">
      <formula>(I7)&gt;9999</formula>
    </cfRule>
  </conditionalFormatting>
  <conditionalFormatting sqref="L364">
    <cfRule type="expression" dxfId="74" priority="8" stopIfTrue="1">
      <formula>LEN(L364)&lt;10</formula>
    </cfRule>
  </conditionalFormatting>
  <conditionalFormatting sqref="C359">
    <cfRule type="expression" dxfId="73" priority="9" stopIfTrue="1">
      <formula>ISERROR(K357/E357)</formula>
    </cfRule>
    <cfRule type="expression" dxfId="72" priority="10" stopIfTrue="1">
      <formula>(C359)&gt;1</formula>
    </cfRule>
  </conditionalFormatting>
  <conditionalFormatting sqref="E357:F357 K357">
    <cfRule type="cellIs" dxfId="71" priority="11" stopIfTrue="1" operator="equal">
      <formula>0</formula>
    </cfRule>
  </conditionalFormatting>
  <conditionalFormatting sqref="A7:A356">
    <cfRule type="expression" dxfId="70" priority="12" stopIfTrue="1">
      <formula>ISBLANK(B7)</formula>
    </cfRule>
    <cfRule type="expression" dxfId="69" priority="13" stopIfTrue="1">
      <formula>ISERR($E$4)</formula>
    </cfRule>
  </conditionalFormatting>
  <conditionalFormatting sqref="E4">
    <cfRule type="expression" dxfId="68" priority="14" stopIfTrue="1">
      <formula>ISERR(E4)</formula>
    </cfRule>
    <cfRule type="cellIs" dxfId="67" priority="15" stopIfTrue="1" operator="lessThan">
      <formula>0</formula>
    </cfRule>
  </conditionalFormatting>
  <conditionalFormatting sqref="D4">
    <cfRule type="expression" dxfId="66" priority="16" stopIfTrue="1">
      <formula>ISERR(E4)</formula>
    </cfRule>
  </conditionalFormatting>
  <conditionalFormatting sqref="E7:E356">
    <cfRule type="expression" dxfId="65" priority="2" stopIfTrue="1">
      <formula>(E7)&gt;100</formula>
    </cfRule>
  </conditionalFormatting>
  <conditionalFormatting sqref="F7:F356">
    <cfRule type="expression" dxfId="64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P16" sqref="P16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238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23</v>
      </c>
      <c r="Y2" s="30" t="str">
        <f>IF(LEN(X1)=7,MID(X1,2,2),MID(X1,3,2))</f>
        <v>8</v>
      </c>
      <c r="Z2" s="30" t="str">
        <f>IF(LEN(X1)=7,RIGHT(X1,4),RIGHT(X1,4))</f>
        <v>238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238-8-23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34'!D4+7</f>
        <v>238</v>
      </c>
      <c r="E4" s="19">
        <f>ROUNDUP((D4/7-4043),0)</f>
        <v>-4009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34'!E358)</f>
        <v>0</v>
      </c>
      <c r="F358" s="18"/>
      <c r="G358" s="138"/>
      <c r="H358" s="138"/>
      <c r="I358" s="138"/>
      <c r="J358" s="138"/>
      <c r="K358" s="115">
        <f>(K357+ 'Sem 34'!K358)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63" priority="3" stopIfTrue="1">
      <formula>LEN(H1)&gt;10</formula>
    </cfRule>
    <cfRule type="expression" dxfId="62" priority="4" stopIfTrue="1">
      <formula>LEN(H1)&lt;7</formula>
    </cfRule>
  </conditionalFormatting>
  <conditionalFormatting sqref="B7:B356">
    <cfRule type="expression" dxfId="61" priority="5" stopIfTrue="1">
      <formula>LEN(B7)&lt;&gt;9</formula>
    </cfRule>
  </conditionalFormatting>
  <conditionalFormatting sqref="G7:H356">
    <cfRule type="expression" dxfId="60" priority="6" stopIfTrue="1">
      <formula>(G7)&gt;7</formula>
    </cfRule>
  </conditionalFormatting>
  <conditionalFormatting sqref="I7:J356">
    <cfRule type="expression" dxfId="59" priority="7" stopIfTrue="1">
      <formula>(I7)&gt;9999</formula>
    </cfRule>
  </conditionalFormatting>
  <conditionalFormatting sqref="L364">
    <cfRule type="expression" dxfId="58" priority="8" stopIfTrue="1">
      <formula>LEN(L364)&lt;10</formula>
    </cfRule>
  </conditionalFormatting>
  <conditionalFormatting sqref="C359">
    <cfRule type="expression" dxfId="57" priority="9" stopIfTrue="1">
      <formula>ISERROR(K357/E357)</formula>
    </cfRule>
    <cfRule type="expression" dxfId="56" priority="10" stopIfTrue="1">
      <formula>(C359)&gt;1</formula>
    </cfRule>
  </conditionalFormatting>
  <conditionalFormatting sqref="E357:F357 K357">
    <cfRule type="cellIs" dxfId="55" priority="11" stopIfTrue="1" operator="equal">
      <formula>0</formula>
    </cfRule>
  </conditionalFormatting>
  <conditionalFormatting sqref="A7:A356">
    <cfRule type="expression" dxfId="54" priority="12" stopIfTrue="1">
      <formula>ISBLANK(B7)</formula>
    </cfRule>
    <cfRule type="expression" dxfId="53" priority="13" stopIfTrue="1">
      <formula>ISERR($E$4)</formula>
    </cfRule>
  </conditionalFormatting>
  <conditionalFormatting sqref="E4">
    <cfRule type="expression" dxfId="52" priority="14" stopIfTrue="1">
      <formula>ISERR(E4)</formula>
    </cfRule>
    <cfRule type="cellIs" dxfId="51" priority="15" stopIfTrue="1" operator="lessThan">
      <formula>0</formula>
    </cfRule>
  </conditionalFormatting>
  <conditionalFormatting sqref="D4">
    <cfRule type="expression" dxfId="50" priority="16" stopIfTrue="1">
      <formula>ISERR(E4)</formula>
    </cfRule>
  </conditionalFormatting>
  <conditionalFormatting sqref="E7:E356">
    <cfRule type="expression" dxfId="49" priority="2" stopIfTrue="1">
      <formula>(E7)&gt;100</formula>
    </cfRule>
  </conditionalFormatting>
  <conditionalFormatting sqref="F7:F356">
    <cfRule type="expression" dxfId="48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F4" sqref="F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245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24</v>
      </c>
      <c r="Y2" s="30" t="str">
        <f>IF(LEN(X1)=7,MID(X1,2,2),MID(X1,3,2))</f>
        <v>5</v>
      </c>
      <c r="Z2" s="30" t="str">
        <f>IF(LEN(X1)=7,RIGHT(X1,4),RIGHT(X1,4))</f>
        <v>245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245-5-24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35'!D4+7</f>
        <v>245</v>
      </c>
      <c r="E4" s="19">
        <f>ROUNDUP((D4/7-4043),0)</f>
        <v>-4008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35'!E358)</f>
        <v>0</v>
      </c>
      <c r="F358" s="18"/>
      <c r="G358" s="138"/>
      <c r="H358" s="138"/>
      <c r="I358" s="138"/>
      <c r="J358" s="138"/>
      <c r="K358" s="115">
        <f>(K357+ 'Sem 35'!K358)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47" priority="3" stopIfTrue="1">
      <formula>LEN(H1)&gt;10</formula>
    </cfRule>
    <cfRule type="expression" dxfId="46" priority="4" stopIfTrue="1">
      <formula>LEN(H1)&lt;7</formula>
    </cfRule>
  </conditionalFormatting>
  <conditionalFormatting sqref="B7:B356">
    <cfRule type="expression" dxfId="45" priority="5" stopIfTrue="1">
      <formula>LEN(B7)&lt;&gt;9</formula>
    </cfRule>
  </conditionalFormatting>
  <conditionalFormatting sqref="G7:H356">
    <cfRule type="expression" dxfId="44" priority="6" stopIfTrue="1">
      <formula>(G7)&gt;7</formula>
    </cfRule>
  </conditionalFormatting>
  <conditionalFormatting sqref="I7:J356">
    <cfRule type="expression" dxfId="43" priority="7" stopIfTrue="1">
      <formula>(I7)&gt;9999</formula>
    </cfRule>
  </conditionalFormatting>
  <conditionalFormatting sqref="L364">
    <cfRule type="expression" dxfId="42" priority="8" stopIfTrue="1">
      <formula>LEN(L364)&lt;10</formula>
    </cfRule>
  </conditionalFormatting>
  <conditionalFormatting sqref="C359">
    <cfRule type="expression" dxfId="41" priority="9" stopIfTrue="1">
      <formula>ISERROR(K357/E357)</formula>
    </cfRule>
    <cfRule type="expression" dxfId="40" priority="10" stopIfTrue="1">
      <formula>(C359)&gt;1</formula>
    </cfRule>
  </conditionalFormatting>
  <conditionalFormatting sqref="E357:F357 K357">
    <cfRule type="cellIs" dxfId="39" priority="11" stopIfTrue="1" operator="equal">
      <formula>0</formula>
    </cfRule>
  </conditionalFormatting>
  <conditionalFormatting sqref="A7:A356">
    <cfRule type="expression" dxfId="38" priority="12" stopIfTrue="1">
      <formula>ISBLANK(B7)</formula>
    </cfRule>
    <cfRule type="expression" dxfId="37" priority="13" stopIfTrue="1">
      <formula>ISERR($E$4)</formula>
    </cfRule>
  </conditionalFormatting>
  <conditionalFormatting sqref="E4">
    <cfRule type="expression" dxfId="36" priority="14" stopIfTrue="1">
      <formula>ISERR(E4)</formula>
    </cfRule>
    <cfRule type="cellIs" dxfId="35" priority="15" stopIfTrue="1" operator="lessThan">
      <formula>0</formula>
    </cfRule>
  </conditionalFormatting>
  <conditionalFormatting sqref="D4">
    <cfRule type="expression" dxfId="34" priority="16" stopIfTrue="1">
      <formula>ISERR(E4)</formula>
    </cfRule>
  </conditionalFormatting>
  <conditionalFormatting sqref="E7:E356">
    <cfRule type="expression" dxfId="33" priority="2" stopIfTrue="1">
      <formula>(E7)&gt;100</formula>
    </cfRule>
  </conditionalFormatting>
  <conditionalFormatting sqref="F7:F356">
    <cfRule type="expression" dxfId="32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F4" sqref="F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252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25</v>
      </c>
      <c r="Y2" s="30" t="str">
        <f>IF(LEN(X1)=7,MID(X1,2,2),MID(X1,3,2))</f>
        <v>2</v>
      </c>
      <c r="Z2" s="30" t="str">
        <f>IF(LEN(X1)=7,RIGHT(X1,4),RIGHT(X1,4))</f>
        <v>252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252-2-25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36'!D4+7</f>
        <v>252</v>
      </c>
      <c r="E4" s="19">
        <f>ROUNDUP((D4/7-4043),0)</f>
        <v>-4007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36'!E358)</f>
        <v>0</v>
      </c>
      <c r="F358" s="18"/>
      <c r="G358" s="138"/>
      <c r="H358" s="138"/>
      <c r="I358" s="138"/>
      <c r="J358" s="138"/>
      <c r="K358" s="115">
        <f>(K357+ 'Sem 36'!K358)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31" priority="3" stopIfTrue="1">
      <formula>LEN(H1)&gt;10</formula>
    </cfRule>
    <cfRule type="expression" dxfId="30" priority="4" stopIfTrue="1">
      <formula>LEN(H1)&lt;7</formula>
    </cfRule>
  </conditionalFormatting>
  <conditionalFormatting sqref="B7:B356">
    <cfRule type="expression" dxfId="29" priority="5" stopIfTrue="1">
      <formula>LEN(B7)&lt;&gt;9</formula>
    </cfRule>
  </conditionalFormatting>
  <conditionalFormatting sqref="G7:H356">
    <cfRule type="expression" dxfId="28" priority="6" stopIfTrue="1">
      <formula>(G7)&gt;7</formula>
    </cfRule>
  </conditionalFormatting>
  <conditionalFormatting sqref="I7:J356">
    <cfRule type="expression" dxfId="27" priority="7" stopIfTrue="1">
      <formula>(I7)&gt;9999</formula>
    </cfRule>
  </conditionalFormatting>
  <conditionalFormatting sqref="L364">
    <cfRule type="expression" dxfId="26" priority="8" stopIfTrue="1">
      <formula>LEN(L364)&lt;10</formula>
    </cfRule>
  </conditionalFormatting>
  <conditionalFormatting sqref="C359">
    <cfRule type="expression" dxfId="25" priority="9" stopIfTrue="1">
      <formula>ISERROR(K357/E357)</formula>
    </cfRule>
    <cfRule type="expression" dxfId="24" priority="10" stopIfTrue="1">
      <formula>(C359)&gt;1</formula>
    </cfRule>
  </conditionalFormatting>
  <conditionalFormatting sqref="E357:F357 K357">
    <cfRule type="cellIs" dxfId="23" priority="11" stopIfTrue="1" operator="equal">
      <formula>0</formula>
    </cfRule>
  </conditionalFormatting>
  <conditionalFormatting sqref="A7:A356">
    <cfRule type="expression" dxfId="22" priority="12" stopIfTrue="1">
      <formula>ISBLANK(B7)</formula>
    </cfRule>
    <cfRule type="expression" dxfId="21" priority="13" stopIfTrue="1">
      <formula>ISERR($E$4)</formula>
    </cfRule>
  </conditionalFormatting>
  <conditionalFormatting sqref="E4">
    <cfRule type="expression" dxfId="20" priority="14" stopIfTrue="1">
      <formula>ISERR(E4)</formula>
    </cfRule>
    <cfRule type="cellIs" dxfId="19" priority="15" stopIfTrue="1" operator="lessThan">
      <formula>0</formula>
    </cfRule>
  </conditionalFormatting>
  <conditionalFormatting sqref="D4">
    <cfRule type="expression" dxfId="18" priority="16" stopIfTrue="1">
      <formula>ISERR(E4)</formula>
    </cfRule>
  </conditionalFormatting>
  <conditionalFormatting sqref="E7:E356">
    <cfRule type="expression" dxfId="17" priority="2" stopIfTrue="1">
      <formula>(E7)&gt;100</formula>
    </cfRule>
  </conditionalFormatting>
  <conditionalFormatting sqref="F7:F356">
    <cfRule type="expression" dxfId="16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M3" sqref="M3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259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25</v>
      </c>
      <c r="Y2" s="30" t="str">
        <f>IF(LEN(X1)=7,MID(X1,2,2),MID(X1,3,2))</f>
        <v>9</v>
      </c>
      <c r="Z2" s="30" t="str">
        <f>IF(LEN(X1)=7,RIGHT(X1,4),RIGHT(X1,4))</f>
        <v>259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259-9-25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37'!D4+7</f>
        <v>259</v>
      </c>
      <c r="E4" s="19">
        <f>ROUNDUP((D4/7-4043),0)</f>
        <v>-4006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35"/>
      <c r="B358" s="135"/>
      <c r="C358" s="137"/>
      <c r="D358" s="137"/>
      <c r="E358" s="115">
        <f>(E357+ 'Sem 37'!E358)</f>
        <v>0</v>
      </c>
      <c r="F358" s="18"/>
      <c r="G358" s="138"/>
      <c r="H358" s="138"/>
      <c r="I358" s="138"/>
      <c r="J358" s="138"/>
      <c r="K358" s="115">
        <f>(K357+ 'Sem 37'!K358)</f>
        <v>0</v>
      </c>
      <c r="L358" s="18"/>
    </row>
    <row r="359" spans="1:12" ht="13.8" x14ac:dyDescent="0.25">
      <c r="A359" s="135" t="s">
        <v>14</v>
      </c>
      <c r="B359" s="135"/>
      <c r="C359" s="62" t="e">
        <f>(K357/E357)</f>
        <v>#DIV/0!</v>
      </c>
      <c r="D359" s="62" t="e">
        <f>K358/E358</f>
        <v>#DIV/0!</v>
      </c>
      <c r="E359" s="18"/>
      <c r="F359" s="18"/>
      <c r="G359" s="138"/>
      <c r="H359" s="138"/>
      <c r="I359" s="138"/>
      <c r="J359" s="138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3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136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4"/>
    <protectedRange sqref="F7:F356" name="OpenRange_4_1"/>
  </protectedRanges>
  <mergeCells count="19">
    <mergeCell ref="B366:C366"/>
    <mergeCell ref="C360:L362"/>
    <mergeCell ref="C364:E364"/>
    <mergeCell ref="F364:G364"/>
    <mergeCell ref="H364:J364"/>
    <mergeCell ref="A365:B365"/>
    <mergeCell ref="C365:E365"/>
    <mergeCell ref="A4:C4"/>
    <mergeCell ref="G4:I4"/>
    <mergeCell ref="A5:C5"/>
    <mergeCell ref="G5:J5"/>
    <mergeCell ref="C357:D357"/>
    <mergeCell ref="G357:J357"/>
    <mergeCell ref="E1:G1"/>
    <mergeCell ref="H1:J1"/>
    <mergeCell ref="K1:L2"/>
    <mergeCell ref="E2:G2"/>
    <mergeCell ref="H2:J2"/>
    <mergeCell ref="C3:E3"/>
  </mergeCells>
  <conditionalFormatting sqref="H1:J1">
    <cfRule type="expression" dxfId="15" priority="3" stopIfTrue="1">
      <formula>LEN(H1)&gt;10</formula>
    </cfRule>
    <cfRule type="expression" dxfId="14" priority="4" stopIfTrue="1">
      <formula>LEN(H1)&lt;7</formula>
    </cfRule>
  </conditionalFormatting>
  <conditionalFormatting sqref="B7:B356">
    <cfRule type="expression" dxfId="13" priority="5" stopIfTrue="1">
      <formula>LEN(B7)&lt;&gt;9</formula>
    </cfRule>
  </conditionalFormatting>
  <conditionalFormatting sqref="G7:H356">
    <cfRule type="expression" dxfId="12" priority="6" stopIfTrue="1">
      <formula>(G7)&gt;7</formula>
    </cfRule>
  </conditionalFormatting>
  <conditionalFormatting sqref="I7:J356">
    <cfRule type="expression" dxfId="11" priority="7" stopIfTrue="1">
      <formula>(I7)&gt;9999</formula>
    </cfRule>
  </conditionalFormatting>
  <conditionalFormatting sqref="L364">
    <cfRule type="expression" dxfId="10" priority="8" stopIfTrue="1">
      <formula>LEN(L364)&lt;10</formula>
    </cfRule>
  </conditionalFormatting>
  <conditionalFormatting sqref="C359">
    <cfRule type="expression" dxfId="9" priority="9" stopIfTrue="1">
      <formula>ISERROR(K357/E357)</formula>
    </cfRule>
    <cfRule type="expression" dxfId="8" priority="10" stopIfTrue="1">
      <formula>(C359)&gt;1</formula>
    </cfRule>
  </conditionalFormatting>
  <conditionalFormatting sqref="E357:F357 K357">
    <cfRule type="cellIs" dxfId="7" priority="11" stopIfTrue="1" operator="equal">
      <formula>0</formula>
    </cfRule>
  </conditionalFormatting>
  <conditionalFormatting sqref="A7:A356">
    <cfRule type="expression" dxfId="6" priority="12" stopIfTrue="1">
      <formula>ISBLANK(B7)</formula>
    </cfRule>
    <cfRule type="expression" dxfId="5" priority="13" stopIfTrue="1">
      <formula>ISERR($E$4)</formula>
    </cfRule>
  </conditionalFormatting>
  <conditionalFormatting sqref="E4">
    <cfRule type="expression" dxfId="4" priority="14" stopIfTrue="1">
      <formula>ISERR(E4)</formula>
    </cfRule>
    <cfRule type="cellIs" dxfId="3" priority="15" stopIfTrue="1" operator="lessThan">
      <formula>0</formula>
    </cfRule>
  </conditionalFormatting>
  <conditionalFormatting sqref="D4">
    <cfRule type="expression" dxfId="2" priority="16" stopIfTrue="1">
      <formula>ISERR(E4)</formula>
    </cfRule>
  </conditionalFormatting>
  <conditionalFormatting sqref="E7:E356">
    <cfRule type="expression" dxfId="1" priority="2" stopIfTrue="1">
      <formula>(E7)&gt;100</formula>
    </cfRule>
  </conditionalFormatting>
  <conditionalFormatting sqref="F7:F356">
    <cfRule type="expression" dxfId="0" priority="1" stopIfTrue="1">
      <formula>(F7)&gt;100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allowBlank="1" sqref="E357:F357"/>
    <dataValidation allowBlank="1" showErrorMessage="1" sqref="K3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364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Nom de famille" prompt="Indiquez le nom de famille de l'employé(e)." sqref="D7:D3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356"/>
    <dataValidation allowBlank="1" showInputMessage="1" promptTitle="Certifié par" prompt="Ce rapport doit être signé par un représentant autorisé par l'employeur." sqref="C364:E3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2:G38"/>
  <sheetViews>
    <sheetView workbookViewId="0">
      <selection activeCell="G10" sqref="G10"/>
    </sheetView>
  </sheetViews>
  <sheetFormatPr defaultColWidth="11.5546875" defaultRowHeight="13.2" x14ac:dyDescent="0.25"/>
  <sheetData>
    <row r="2" spans="1:7" x14ac:dyDescent="0.25">
      <c r="A2" t="s">
        <v>24</v>
      </c>
    </row>
    <row r="3" spans="1:7" x14ac:dyDescent="0.25">
      <c r="A3" s="128" t="s">
        <v>25</v>
      </c>
    </row>
    <row r="5" spans="1:7" x14ac:dyDescent="0.25">
      <c r="A5" t="s">
        <v>26</v>
      </c>
    </row>
    <row r="9" spans="1:7" x14ac:dyDescent="0.25">
      <c r="C9" s="129">
        <f>'Sem 38'!E358</f>
        <v>0</v>
      </c>
      <c r="G9" s="129">
        <f>'Sem 38'!K358</f>
        <v>0</v>
      </c>
    </row>
    <row r="29" spans="1:1" x14ac:dyDescent="0.25">
      <c r="A29" t="s">
        <v>27</v>
      </c>
    </row>
    <row r="30" spans="1:1" x14ac:dyDescent="0.25">
      <c r="A30" s="128" t="s">
        <v>28</v>
      </c>
    </row>
    <row r="38" spans="6:6" x14ac:dyDescent="0.25">
      <c r="F38" t="s">
        <v>29</v>
      </c>
    </row>
  </sheetData>
  <phoneticPr fontId="30" type="noConversion"/>
  <hyperlinks>
    <hyperlink ref="A30" r:id="rId1"/>
    <hyperlink ref="A3" r:id="rId2"/>
  </hyperlinks>
  <pageMargins left="0.75" right="0.75" top="1" bottom="1" header="0.4921259845" footer="0.4921259845"/>
  <pageSetup orientation="portrait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MSPhotoEd.3" shapeId="293890" r:id="rId6">
          <objectPr defaultSize="0" autoPict="0" r:id="rId7">
            <anchor moveWithCells="1">
              <from>
                <xdr:col>1</xdr:col>
                <xdr:colOff>0</xdr:colOff>
                <xdr:row>12</xdr:row>
                <xdr:rowOff>0</xdr:rowOff>
              </from>
              <to>
                <xdr:col>8</xdr:col>
                <xdr:colOff>457200</xdr:colOff>
                <xdr:row>27</xdr:row>
                <xdr:rowOff>38100</xdr:rowOff>
              </to>
            </anchor>
          </objectPr>
        </oleObject>
      </mc:Choice>
      <mc:Fallback>
        <oleObject progId="MSPhotoEd.3" shapeId="29389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54" t="str">
        <f>IF(ISBLANK('Sem 1'!H1:J1),"",'Sem 1'!H1:J1)</f>
        <v/>
      </c>
      <c r="I1" s="155"/>
      <c r="J1" s="156"/>
      <c r="K1" s="146" t="s">
        <v>2</v>
      </c>
      <c r="L1" s="146"/>
      <c r="X1" s="30" t="str">
        <f>SUBSTITUTE(D4,"/","")</f>
        <v>21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43" t="str">
        <f>IF(ISBLANK('Sem 1'!H2:J2),"",'Sem 1'!H2:J2)</f>
        <v/>
      </c>
      <c r="I2" s="144"/>
      <c r="J2" s="145"/>
      <c r="K2" s="146"/>
      <c r="L2" s="146"/>
      <c r="X2" s="31" t="str">
        <f>IF(LEN(X1)=7,LEFT(X1,1),LEFT(X1,2))</f>
        <v>21</v>
      </c>
      <c r="Y2" s="30" t="str">
        <f>IF(LEN(X1)=7,MID(X1,2,2),MID(X1,3,2))</f>
        <v/>
      </c>
      <c r="Z2" s="30" t="str">
        <f>IF(LEN(X1)=7,RIGHT(X1,4),RIGHT(X1,4))</f>
        <v>21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21--21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3'!D4+7</f>
        <v>21</v>
      </c>
      <c r="E4" s="19">
        <f>ROUNDUP((D4/7-4043),0)</f>
        <v>-4040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3'!E358)</f>
        <v>0</v>
      </c>
      <c r="F358" s="18"/>
      <c r="G358" s="17"/>
      <c r="H358" s="17"/>
      <c r="I358" s="17"/>
      <c r="J358" s="17"/>
      <c r="K358" s="115">
        <f>(K357+ 'Sem 3'!K358)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575" priority="5" stopIfTrue="1">
      <formula>LEN(H1)&gt;10</formula>
    </cfRule>
    <cfRule type="expression" dxfId="574" priority="6" stopIfTrue="1">
      <formula>LEN(H1)&lt;7</formula>
    </cfRule>
  </conditionalFormatting>
  <conditionalFormatting sqref="B7:B356">
    <cfRule type="expression" dxfId="573" priority="7" stopIfTrue="1">
      <formula>LEN(B7)&lt;&gt;9</formula>
    </cfRule>
  </conditionalFormatting>
  <conditionalFormatting sqref="G7:H356">
    <cfRule type="expression" dxfId="572" priority="9" stopIfTrue="1">
      <formula>(G7)&gt;7</formula>
    </cfRule>
  </conditionalFormatting>
  <conditionalFormatting sqref="I7:J356">
    <cfRule type="expression" dxfId="571" priority="10" stopIfTrue="1">
      <formula>(I7)&gt;9999</formula>
    </cfRule>
  </conditionalFormatting>
  <conditionalFormatting sqref="L364">
    <cfRule type="expression" dxfId="570" priority="11" stopIfTrue="1">
      <formula>LEN(L364)&lt;10</formula>
    </cfRule>
  </conditionalFormatting>
  <conditionalFormatting sqref="C359">
    <cfRule type="expression" dxfId="569" priority="12" stopIfTrue="1">
      <formula>ISERROR(K357/E357)</formula>
    </cfRule>
    <cfRule type="expression" dxfId="568" priority="13" stopIfTrue="1">
      <formula>(C359)&gt;1</formula>
    </cfRule>
  </conditionalFormatting>
  <conditionalFormatting sqref="E357:F357 K357">
    <cfRule type="cellIs" dxfId="567" priority="14" stopIfTrue="1" operator="equal">
      <formula>0</formula>
    </cfRule>
  </conditionalFormatting>
  <conditionalFormatting sqref="A7:A356">
    <cfRule type="expression" dxfId="566" priority="15" stopIfTrue="1">
      <formula>ISBLANK(B7)</formula>
    </cfRule>
    <cfRule type="expression" dxfId="565" priority="16" stopIfTrue="1">
      <formula>ISERR($E$4)</formula>
    </cfRule>
  </conditionalFormatting>
  <conditionalFormatting sqref="E4">
    <cfRule type="expression" dxfId="564" priority="17" stopIfTrue="1">
      <formula>ISERR(E4)</formula>
    </cfRule>
    <cfRule type="cellIs" dxfId="563" priority="18" stopIfTrue="1" operator="lessThan">
      <formula>0</formula>
    </cfRule>
  </conditionalFormatting>
  <conditionalFormatting sqref="D4">
    <cfRule type="expression" dxfId="562" priority="19" stopIfTrue="1">
      <formula>ISERR(E4)</formula>
    </cfRule>
  </conditionalFormatting>
  <conditionalFormatting sqref="E7:E356">
    <cfRule type="expression" dxfId="561" priority="3" stopIfTrue="1">
      <formula>(E7)&gt;100</formula>
    </cfRule>
  </conditionalFormatting>
  <conditionalFormatting sqref="K7:K356">
    <cfRule type="expression" dxfId="560" priority="2" stopIfTrue="1">
      <formula>(F7+K7)&gt;E7</formula>
    </cfRule>
  </conditionalFormatting>
  <conditionalFormatting sqref="F7:F356">
    <cfRule type="expression" dxfId="559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28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28</v>
      </c>
      <c r="Y2" s="30" t="str">
        <f>IF(LEN(X1)=7,MID(X1,2,2),MID(X1,3,2))</f>
        <v/>
      </c>
      <c r="Z2" s="30" t="str">
        <f>IF(LEN(X1)=7,RIGHT(X1,4),RIGHT(X1,4))</f>
        <v>28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28--28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4'!D4+7</f>
        <v>28</v>
      </c>
      <c r="E4" s="19">
        <f>ROUNDUP((D4/7-4043),0)</f>
        <v>-4039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4'!E358)</f>
        <v>0</v>
      </c>
      <c r="F358" s="18"/>
      <c r="G358" s="17"/>
      <c r="H358" s="17"/>
      <c r="I358" s="17"/>
      <c r="J358" s="17"/>
      <c r="K358" s="115">
        <f>(K357+ 'Sem 4'!K358)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558" priority="5" stopIfTrue="1">
      <formula>LEN(H1)&gt;10</formula>
    </cfRule>
    <cfRule type="expression" dxfId="557" priority="6" stopIfTrue="1">
      <formula>LEN(H1)&lt;7</formula>
    </cfRule>
  </conditionalFormatting>
  <conditionalFormatting sqref="B7:B356">
    <cfRule type="expression" dxfId="556" priority="7" stopIfTrue="1">
      <formula>LEN(B7)&lt;&gt;9</formula>
    </cfRule>
  </conditionalFormatting>
  <conditionalFormatting sqref="G7:H356">
    <cfRule type="expression" dxfId="555" priority="9" stopIfTrue="1">
      <formula>(G7)&gt;7</formula>
    </cfRule>
  </conditionalFormatting>
  <conditionalFormatting sqref="I7:J356">
    <cfRule type="expression" dxfId="554" priority="10" stopIfTrue="1">
      <formula>(I7)&gt;9999</formula>
    </cfRule>
  </conditionalFormatting>
  <conditionalFormatting sqref="L364">
    <cfRule type="expression" dxfId="553" priority="11" stopIfTrue="1">
      <formula>LEN(L364)&lt;10</formula>
    </cfRule>
  </conditionalFormatting>
  <conditionalFormatting sqref="C359">
    <cfRule type="expression" dxfId="552" priority="12" stopIfTrue="1">
      <formula>ISERROR(K357/E357)</formula>
    </cfRule>
    <cfRule type="expression" dxfId="551" priority="13" stopIfTrue="1">
      <formula>(C359)&gt;1</formula>
    </cfRule>
  </conditionalFormatting>
  <conditionalFormatting sqref="E357:F357 K357">
    <cfRule type="cellIs" dxfId="550" priority="14" stopIfTrue="1" operator="equal">
      <formula>0</formula>
    </cfRule>
  </conditionalFormatting>
  <conditionalFormatting sqref="A7:A356">
    <cfRule type="expression" dxfId="549" priority="15" stopIfTrue="1">
      <formula>ISBLANK(B7)</formula>
    </cfRule>
    <cfRule type="expression" dxfId="548" priority="16" stopIfTrue="1">
      <formula>ISERR($E$4)</formula>
    </cfRule>
  </conditionalFormatting>
  <conditionalFormatting sqref="E4">
    <cfRule type="expression" dxfId="547" priority="17" stopIfTrue="1">
      <formula>ISERR(E4)</formula>
    </cfRule>
    <cfRule type="cellIs" dxfId="546" priority="18" stopIfTrue="1" operator="lessThan">
      <formula>0</formula>
    </cfRule>
  </conditionalFormatting>
  <conditionalFormatting sqref="D4">
    <cfRule type="expression" dxfId="545" priority="19" stopIfTrue="1">
      <formula>ISERR(E4)</formula>
    </cfRule>
  </conditionalFormatting>
  <conditionalFormatting sqref="E7:E356">
    <cfRule type="expression" dxfId="544" priority="3" stopIfTrue="1">
      <formula>(E7)&gt;100</formula>
    </cfRule>
  </conditionalFormatting>
  <conditionalFormatting sqref="K7:K356">
    <cfRule type="expression" dxfId="543" priority="2" stopIfTrue="1">
      <formula>(F7+K7)&gt;E7</formula>
    </cfRule>
  </conditionalFormatting>
  <conditionalFormatting sqref="F7:F356">
    <cfRule type="expression" dxfId="542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35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35</v>
      </c>
      <c r="Y2" s="30" t="str">
        <f>IF(LEN(X1)=7,MID(X1,2,2),MID(X1,3,2))</f>
        <v/>
      </c>
      <c r="Z2" s="30" t="str">
        <f>IF(LEN(X1)=7,RIGHT(X1,4),RIGHT(X1,4))</f>
        <v>35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35--35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5'!D4+7</f>
        <v>35</v>
      </c>
      <c r="E4" s="19">
        <f>ROUNDUP((D4/7-4043),0)</f>
        <v>-4038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5'!E358)</f>
        <v>0</v>
      </c>
      <c r="F358" s="18"/>
      <c r="G358" s="17"/>
      <c r="H358" s="17"/>
      <c r="I358" s="17"/>
      <c r="J358" s="17"/>
      <c r="K358" s="115">
        <f>(K357+ 'Sem 5'!K358)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541" priority="5" stopIfTrue="1">
      <formula>LEN(H1)&gt;10</formula>
    </cfRule>
    <cfRule type="expression" dxfId="540" priority="6" stopIfTrue="1">
      <formula>LEN(H1)&lt;7</formula>
    </cfRule>
  </conditionalFormatting>
  <conditionalFormatting sqref="B7:B356">
    <cfRule type="expression" dxfId="539" priority="7" stopIfTrue="1">
      <formula>LEN(B7)&lt;&gt;9</formula>
    </cfRule>
  </conditionalFormatting>
  <conditionalFormatting sqref="G7:H356">
    <cfRule type="expression" dxfId="538" priority="9" stopIfTrue="1">
      <formula>(G7)&gt;7</formula>
    </cfRule>
  </conditionalFormatting>
  <conditionalFormatting sqref="I7:J356">
    <cfRule type="expression" dxfId="537" priority="10" stopIfTrue="1">
      <formula>(I7)&gt;9999</formula>
    </cfRule>
  </conditionalFormatting>
  <conditionalFormatting sqref="L364">
    <cfRule type="expression" dxfId="536" priority="11" stopIfTrue="1">
      <formula>LEN(L364)&lt;10</formula>
    </cfRule>
  </conditionalFormatting>
  <conditionalFormatting sqref="C359">
    <cfRule type="expression" dxfId="535" priority="12" stopIfTrue="1">
      <formula>ISERROR(K357/E357)</formula>
    </cfRule>
    <cfRule type="expression" dxfId="534" priority="13" stopIfTrue="1">
      <formula>(C359)&gt;1</formula>
    </cfRule>
  </conditionalFormatting>
  <conditionalFormatting sqref="E357:F357 K357">
    <cfRule type="cellIs" dxfId="533" priority="14" stopIfTrue="1" operator="equal">
      <formula>0</formula>
    </cfRule>
  </conditionalFormatting>
  <conditionalFormatting sqref="A7:A356">
    <cfRule type="expression" dxfId="532" priority="15" stopIfTrue="1">
      <formula>ISBLANK(B7)</formula>
    </cfRule>
    <cfRule type="expression" dxfId="531" priority="16" stopIfTrue="1">
      <formula>ISERR($E$4)</formula>
    </cfRule>
  </conditionalFormatting>
  <conditionalFormatting sqref="E4">
    <cfRule type="expression" dxfId="530" priority="17" stopIfTrue="1">
      <formula>ISERR(E4)</formula>
    </cfRule>
    <cfRule type="cellIs" dxfId="529" priority="18" stopIfTrue="1" operator="lessThan">
      <formula>0</formula>
    </cfRule>
  </conditionalFormatting>
  <conditionalFormatting sqref="D4">
    <cfRule type="expression" dxfId="528" priority="19" stopIfTrue="1">
      <formula>ISERR(E4)</formula>
    </cfRule>
  </conditionalFormatting>
  <conditionalFormatting sqref="E7:E356">
    <cfRule type="expression" dxfId="527" priority="3" stopIfTrue="1">
      <formula>(E7)&gt;100</formula>
    </cfRule>
  </conditionalFormatting>
  <conditionalFormatting sqref="K7:K356">
    <cfRule type="expression" dxfId="526" priority="2" stopIfTrue="1">
      <formula>(F7+K7)&gt;E7</formula>
    </cfRule>
  </conditionalFormatting>
  <conditionalFormatting sqref="F7:F356">
    <cfRule type="expression" dxfId="525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42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42</v>
      </c>
      <c r="Y2" s="30" t="str">
        <f>IF(LEN(X1)=7,MID(X1,2,2),MID(X1,3,2))</f>
        <v/>
      </c>
      <c r="Z2" s="30" t="str">
        <f>IF(LEN(X1)=7,RIGHT(X1,4),RIGHT(X1,4))</f>
        <v>42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42--42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6'!D4+7</f>
        <v>42</v>
      </c>
      <c r="E4" s="19">
        <f>ROUNDUP((D4/7-4043),0)</f>
        <v>-4037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6'!E358)</f>
        <v>0</v>
      </c>
      <c r="F358" s="18"/>
      <c r="G358" s="17"/>
      <c r="H358" s="17"/>
      <c r="I358" s="17"/>
      <c r="J358" s="17"/>
      <c r="K358" s="115">
        <f>(K357+ 'Sem 6'!K358)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524" priority="5" stopIfTrue="1">
      <formula>LEN(H1)&gt;10</formula>
    </cfRule>
    <cfRule type="expression" dxfId="523" priority="6" stopIfTrue="1">
      <formula>LEN(H1)&lt;7</formula>
    </cfRule>
  </conditionalFormatting>
  <conditionalFormatting sqref="B7:B356">
    <cfRule type="expression" dxfId="522" priority="7" stopIfTrue="1">
      <formula>LEN(B7)&lt;&gt;9</formula>
    </cfRule>
  </conditionalFormatting>
  <conditionalFormatting sqref="G7:H356">
    <cfRule type="expression" dxfId="521" priority="9" stopIfTrue="1">
      <formula>(G7)&gt;7</formula>
    </cfRule>
  </conditionalFormatting>
  <conditionalFormatting sqref="I7:J356">
    <cfRule type="expression" dxfId="520" priority="10" stopIfTrue="1">
      <formula>(I7)&gt;9999</formula>
    </cfRule>
  </conditionalFormatting>
  <conditionalFormatting sqref="L364">
    <cfRule type="expression" dxfId="519" priority="11" stopIfTrue="1">
      <formula>LEN(L364)&lt;10</formula>
    </cfRule>
  </conditionalFormatting>
  <conditionalFormatting sqref="C359">
    <cfRule type="expression" dxfId="518" priority="12" stopIfTrue="1">
      <formula>ISERROR(K357/E357)</formula>
    </cfRule>
    <cfRule type="expression" dxfId="517" priority="13" stopIfTrue="1">
      <formula>(C359)&gt;1</formula>
    </cfRule>
  </conditionalFormatting>
  <conditionalFormatting sqref="E357:F357 K357">
    <cfRule type="cellIs" dxfId="516" priority="14" stopIfTrue="1" operator="equal">
      <formula>0</formula>
    </cfRule>
  </conditionalFormatting>
  <conditionalFormatting sqref="A7:A356">
    <cfRule type="expression" dxfId="515" priority="15" stopIfTrue="1">
      <formula>ISBLANK(B7)</formula>
    </cfRule>
    <cfRule type="expression" dxfId="514" priority="16" stopIfTrue="1">
      <formula>ISERR($E$4)</formula>
    </cfRule>
  </conditionalFormatting>
  <conditionalFormatting sqref="E4">
    <cfRule type="expression" dxfId="513" priority="17" stopIfTrue="1">
      <formula>ISERR(E4)</formula>
    </cfRule>
    <cfRule type="cellIs" dxfId="512" priority="18" stopIfTrue="1" operator="lessThan">
      <formula>0</formula>
    </cfRule>
  </conditionalFormatting>
  <conditionalFormatting sqref="D4">
    <cfRule type="expression" dxfId="511" priority="19" stopIfTrue="1">
      <formula>ISERR(E4)</formula>
    </cfRule>
  </conditionalFormatting>
  <conditionalFormatting sqref="E7:E356">
    <cfRule type="expression" dxfId="510" priority="3" stopIfTrue="1">
      <formula>(E7)&gt;100</formula>
    </cfRule>
  </conditionalFormatting>
  <conditionalFormatting sqref="K7:K356">
    <cfRule type="expression" dxfId="509" priority="2" stopIfTrue="1">
      <formula>(F7+K7)&gt;E7</formula>
    </cfRule>
  </conditionalFormatting>
  <conditionalFormatting sqref="F7:F356">
    <cfRule type="expression" dxfId="508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49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49</v>
      </c>
      <c r="Y2" s="30" t="str">
        <f>IF(LEN(X1)=7,MID(X1,2,2),MID(X1,3,2))</f>
        <v/>
      </c>
      <c r="Z2" s="30" t="str">
        <f>IF(LEN(X1)=7,RIGHT(X1,4),RIGHT(X1,4))</f>
        <v>49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49--49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7'!D4+7</f>
        <v>49</v>
      </c>
      <c r="E4" s="19">
        <f>ROUNDUP((D4/7-4043),0)</f>
        <v>-4036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7'!E358)</f>
        <v>0</v>
      </c>
      <c r="F358" s="18"/>
      <c r="G358" s="17"/>
      <c r="H358" s="17"/>
      <c r="I358" s="17"/>
      <c r="J358" s="17"/>
      <c r="K358" s="115">
        <f>(K357+ 'Sem 7'!K358)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H364:J364"/>
    <mergeCell ref="G357:J357"/>
    <mergeCell ref="F364:G364"/>
    <mergeCell ref="E1:G1"/>
    <mergeCell ref="E2:G2"/>
    <mergeCell ref="C360:L362"/>
    <mergeCell ref="H2:J2"/>
    <mergeCell ref="G5:J5"/>
    <mergeCell ref="G4:I4"/>
    <mergeCell ref="K1:L2"/>
    <mergeCell ref="H1:J1"/>
    <mergeCell ref="B366:C366"/>
    <mergeCell ref="C3:E3"/>
    <mergeCell ref="A4:C4"/>
    <mergeCell ref="C357:D357"/>
    <mergeCell ref="A5:C5"/>
    <mergeCell ref="A365:B365"/>
    <mergeCell ref="C365:E365"/>
    <mergeCell ref="C364:E364"/>
  </mergeCells>
  <phoneticPr fontId="0" type="noConversion"/>
  <conditionalFormatting sqref="H1:J1">
    <cfRule type="expression" dxfId="507" priority="5" stopIfTrue="1">
      <formula>LEN(H1)&gt;10</formula>
    </cfRule>
    <cfRule type="expression" dxfId="506" priority="6" stopIfTrue="1">
      <formula>LEN(H1)&lt;7</formula>
    </cfRule>
  </conditionalFormatting>
  <conditionalFormatting sqref="B7:B356">
    <cfRule type="expression" dxfId="505" priority="7" stopIfTrue="1">
      <formula>LEN(B7)&lt;&gt;9</formula>
    </cfRule>
  </conditionalFormatting>
  <conditionalFormatting sqref="G7:H356">
    <cfRule type="expression" dxfId="504" priority="9" stopIfTrue="1">
      <formula>(G7)&gt;7</formula>
    </cfRule>
  </conditionalFormatting>
  <conditionalFormatting sqref="I7:J356">
    <cfRule type="expression" dxfId="503" priority="10" stopIfTrue="1">
      <formula>(I7)&gt;9999</formula>
    </cfRule>
  </conditionalFormatting>
  <conditionalFormatting sqref="L364">
    <cfRule type="expression" dxfId="502" priority="11" stopIfTrue="1">
      <formula>LEN(L364)&lt;10</formula>
    </cfRule>
  </conditionalFormatting>
  <conditionalFormatting sqref="C359">
    <cfRule type="expression" dxfId="501" priority="12" stopIfTrue="1">
      <formula>ISERROR(K357/E357)</formula>
    </cfRule>
    <cfRule type="expression" dxfId="500" priority="13" stopIfTrue="1">
      <formula>(C359)&gt;1</formula>
    </cfRule>
  </conditionalFormatting>
  <conditionalFormatting sqref="E357:F357 K357">
    <cfRule type="cellIs" dxfId="499" priority="14" stopIfTrue="1" operator="equal">
      <formula>0</formula>
    </cfRule>
  </conditionalFormatting>
  <conditionalFormatting sqref="A7:A356">
    <cfRule type="expression" dxfId="498" priority="15" stopIfTrue="1">
      <formula>ISBLANK(B7)</formula>
    </cfRule>
    <cfRule type="expression" dxfId="497" priority="16" stopIfTrue="1">
      <formula>ISERR($E$4)</formula>
    </cfRule>
  </conditionalFormatting>
  <conditionalFormatting sqref="E4">
    <cfRule type="expression" dxfId="496" priority="17" stopIfTrue="1">
      <formula>ISERR(E4)</formula>
    </cfRule>
    <cfRule type="cellIs" dxfId="495" priority="18" stopIfTrue="1" operator="lessThan">
      <formula>0</formula>
    </cfRule>
  </conditionalFormatting>
  <conditionalFormatting sqref="D4">
    <cfRule type="expression" dxfId="494" priority="19" stopIfTrue="1">
      <formula>ISERR(E4)</formula>
    </cfRule>
  </conditionalFormatting>
  <conditionalFormatting sqref="E7:E356">
    <cfRule type="expression" dxfId="493" priority="3" stopIfTrue="1">
      <formula>(E7)&gt;100</formula>
    </cfRule>
  </conditionalFormatting>
  <conditionalFormatting sqref="K7:K356">
    <cfRule type="expression" dxfId="492" priority="2" stopIfTrue="1">
      <formula>(F7+K7)&gt;E7</formula>
    </cfRule>
  </conditionalFormatting>
  <conditionalFormatting sqref="F7:F356">
    <cfRule type="expression" dxfId="491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367"/>
  <sheetViews>
    <sheetView showGridLines="0" zoomScale="75" workbookViewId="0">
      <pane xSplit="2" ySplit="6" topLeftCell="C7" activePane="bottomRight" state="frozen"/>
      <selection activeCell="C37" sqref="C37"/>
      <selection pane="topRight" activeCell="C37" sqref="C37"/>
      <selection pane="bottomLeft" activeCell="C37" sqref="C3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39" t="s">
        <v>20</v>
      </c>
      <c r="F1" s="139"/>
      <c r="G1" s="140"/>
      <c r="H1" s="168" t="str">
        <f>IF(ISBLANK('Sem 1'!H1:J1),"",'Sem 1'!H1:J1)</f>
        <v/>
      </c>
      <c r="I1" s="169"/>
      <c r="J1" s="170"/>
      <c r="K1" s="146" t="s">
        <v>2</v>
      </c>
      <c r="L1" s="146"/>
      <c r="X1" s="30" t="str">
        <f>SUBSTITUTE(D4,"/","")</f>
        <v>56</v>
      </c>
      <c r="Y1" s="30"/>
      <c r="Z1" s="30"/>
    </row>
    <row r="2" spans="1:26" s="6" customFormat="1" ht="17.399999999999999" customHeight="1" x14ac:dyDescent="0.25">
      <c r="B2" s="9"/>
      <c r="C2" s="9"/>
      <c r="D2" s="9"/>
      <c r="E2" s="139" t="s">
        <v>1</v>
      </c>
      <c r="F2" s="139"/>
      <c r="G2" s="140"/>
      <c r="H2" s="171" t="str">
        <f>IF(ISBLANK('Sem 1'!H2:J2),"",'Sem 1'!H2:J2)</f>
        <v/>
      </c>
      <c r="I2" s="172"/>
      <c r="J2" s="173"/>
      <c r="K2" s="146"/>
      <c r="L2" s="146"/>
      <c r="X2" s="31" t="str">
        <f>IF(LEN(X1)=7,LEFT(X1,1),LEFT(X1,2))</f>
        <v>56</v>
      </c>
      <c r="Y2" s="30" t="str">
        <f>IF(LEN(X1)=7,MID(X1,2,2),MID(X1,3,2))</f>
        <v/>
      </c>
      <c r="Z2" s="30" t="str">
        <f>IF(LEN(X1)=7,RIGHT(X1,4),RIGHT(X1,4))</f>
        <v>56</v>
      </c>
    </row>
    <row r="3" spans="1:26" s="6" customFormat="1" ht="17.399999999999999" x14ac:dyDescent="0.3">
      <c r="B3" s="7"/>
      <c r="C3" s="148"/>
      <c r="D3" s="148"/>
      <c r="E3" s="148"/>
      <c r="F3" s="2"/>
      <c r="G3" s="2"/>
      <c r="H3" s="2"/>
      <c r="I3" s="2"/>
      <c r="J3" s="2"/>
      <c r="K3" s="4"/>
      <c r="L3" s="8"/>
      <c r="X3" s="30" t="str">
        <f>CONCATENATE(Z2,"-",Y2,"-",X2)</f>
        <v>56--56</v>
      </c>
      <c r="Y3" s="30"/>
      <c r="Z3" s="30"/>
    </row>
    <row r="4" spans="1:26" s="6" customFormat="1" ht="16.2" thickBot="1" x14ac:dyDescent="0.35">
      <c r="A4" s="149" t="s">
        <v>16</v>
      </c>
      <c r="B4" s="149"/>
      <c r="C4" s="149"/>
      <c r="D4" s="66">
        <f>'Sem 8'!D4+7</f>
        <v>56</v>
      </c>
      <c r="E4" s="19">
        <f>ROUNDUP((D4/7-4043),0)</f>
        <v>-4035</v>
      </c>
      <c r="F4" s="2"/>
      <c r="G4" s="153"/>
      <c r="H4" s="153"/>
      <c r="I4" s="153"/>
      <c r="J4" s="2"/>
      <c r="K4" s="10" t="s">
        <v>30</v>
      </c>
      <c r="L4" s="8"/>
      <c r="X4" s="30" t="e">
        <f>ROUNDUP((X3/7-4043),0)</f>
        <v>#VALUE!</v>
      </c>
      <c r="Y4" s="30"/>
      <c r="Z4" s="30"/>
    </row>
    <row r="5" spans="1:26" s="6" customFormat="1" ht="16.5" customHeight="1" thickBot="1" x14ac:dyDescent="0.35">
      <c r="A5" s="149"/>
      <c r="B5" s="149"/>
      <c r="C5" s="149"/>
      <c r="D5" s="14"/>
      <c r="E5" s="5"/>
      <c r="F5" s="1"/>
      <c r="G5" s="150" t="s">
        <v>18</v>
      </c>
      <c r="H5" s="151"/>
      <c r="I5" s="151"/>
      <c r="J5" s="152"/>
      <c r="K5" s="1"/>
      <c r="L5" s="3"/>
    </row>
    <row r="6" spans="1:26" ht="75" customHeight="1" thickBot="1" x14ac:dyDescent="0.3">
      <c r="A6" s="67" t="s">
        <v>21</v>
      </c>
      <c r="B6" s="45" t="s">
        <v>3</v>
      </c>
      <c r="C6" s="46" t="s">
        <v>4</v>
      </c>
      <c r="D6" s="46" t="s">
        <v>5</v>
      </c>
      <c r="E6" s="25" t="s">
        <v>6</v>
      </c>
      <c r="F6" s="47" t="s">
        <v>7</v>
      </c>
      <c r="G6" s="24" t="s">
        <v>8</v>
      </c>
      <c r="H6" s="25" t="s">
        <v>9</v>
      </c>
      <c r="I6" s="25" t="s">
        <v>12</v>
      </c>
      <c r="J6" s="26" t="s">
        <v>10</v>
      </c>
      <c r="K6" s="27" t="s">
        <v>11</v>
      </c>
      <c r="L6" s="48" t="s">
        <v>13</v>
      </c>
    </row>
    <row r="7" spans="1:26" ht="13.8" x14ac:dyDescent="0.25">
      <c r="A7" s="68"/>
      <c r="B7" s="37" t="str">
        <f>IF(ISBLANK('Sem 1'!B7),"",'Sem 1'!B7)</f>
        <v/>
      </c>
      <c r="C7" s="63" t="str">
        <f>IF(ISBLANK('Sem 1'!C7),"",'Sem 1'!C7)</f>
        <v/>
      </c>
      <c r="D7" s="63" t="str">
        <f>IF(ISBLANK('Sem 1'!D7),"",'Sem 1'!D7)</f>
        <v/>
      </c>
      <c r="E7" s="133" t="str">
        <f>IF(ISBLANK('Sem 1'!E7),"",'Sem 1'!E7)</f>
        <v/>
      </c>
      <c r="F7" s="20"/>
      <c r="G7" s="49"/>
      <c r="H7" s="50"/>
      <c r="I7" s="71"/>
      <c r="J7" s="72"/>
      <c r="K7" s="134"/>
      <c r="L7" s="51"/>
    </row>
    <row r="8" spans="1:26" ht="14.4" thickBot="1" x14ac:dyDescent="0.3">
      <c r="A8" s="69"/>
      <c r="B8" s="38" t="str">
        <f>IF(ISBLANK('Sem 1'!B8),"",'Sem 1'!B8)</f>
        <v/>
      </c>
      <c r="C8" s="64" t="str">
        <f>IF(ISBLANK('Sem 1'!C8),"",'Sem 1'!C8)</f>
        <v/>
      </c>
      <c r="D8" s="64" t="str">
        <f>IF(ISBLANK('Sem 1'!D8),"",'Sem 1'!D8)</f>
        <v/>
      </c>
      <c r="E8" s="35" t="str">
        <f>IF(ISBLANK('Sem 1'!E8),"",'Sem 1'!E8)</f>
        <v/>
      </c>
      <c r="F8" s="107"/>
      <c r="G8" s="53"/>
      <c r="H8" s="54"/>
      <c r="I8" s="73"/>
      <c r="J8" s="74"/>
      <c r="K8" s="103"/>
      <c r="L8" s="55"/>
    </row>
    <row r="9" spans="1:26" ht="15.6" x14ac:dyDescent="0.25">
      <c r="A9" s="70"/>
      <c r="B9" s="37" t="str">
        <f>IF(ISBLANK('Sem 1'!B9),"",'Sem 1'!B9)</f>
        <v/>
      </c>
      <c r="C9" s="63" t="str">
        <f>IF(ISBLANK('Sem 1'!C9),"",'Sem 1'!C9)</f>
        <v/>
      </c>
      <c r="D9" s="65" t="str">
        <f>IF(ISBLANK('Sem 1'!D9),"",'Sem 1'!D9)</f>
        <v/>
      </c>
      <c r="E9" s="133" t="str">
        <f>IF(ISBLANK('Sem 1'!E9),"",'Sem 1'!E9)</f>
        <v/>
      </c>
      <c r="F9" s="20"/>
      <c r="G9" s="49"/>
      <c r="H9" s="50"/>
      <c r="I9" s="71"/>
      <c r="J9" s="72"/>
      <c r="K9" s="134"/>
      <c r="L9" s="51"/>
      <c r="N9" s="44"/>
      <c r="O9" s="44"/>
      <c r="P9" s="44"/>
    </row>
    <row r="10" spans="1:26" ht="14.4" thickBot="1" x14ac:dyDescent="0.3">
      <c r="A10" s="69"/>
      <c r="B10" s="38" t="str">
        <f>IF(ISBLANK('Sem 1'!B10),"",'Sem 1'!B10)</f>
        <v/>
      </c>
      <c r="C10" s="64" t="str">
        <f>IF(ISBLANK('Sem 1'!C10),"",'Sem 1'!C10)</f>
        <v/>
      </c>
      <c r="D10" s="64" t="str">
        <f>IF(ISBLANK('Sem 1'!D10),"",'Sem 1'!D10)</f>
        <v/>
      </c>
      <c r="E10" s="35" t="str">
        <f>IF(ISBLANK('Sem 1'!E10),"",'Sem 1'!E10)</f>
        <v/>
      </c>
      <c r="F10" s="107"/>
      <c r="G10" s="53"/>
      <c r="H10" s="54"/>
      <c r="I10" s="73"/>
      <c r="J10" s="74"/>
      <c r="K10" s="103"/>
      <c r="L10" s="55"/>
    </row>
    <row r="11" spans="1:26" ht="13.8" x14ac:dyDescent="0.25">
      <c r="A11" s="70"/>
      <c r="B11" s="76" t="str">
        <f>IF(ISBLANK('Sem 1'!B11),"",'Sem 1'!B11)</f>
        <v/>
      </c>
      <c r="C11" s="63" t="str">
        <f>IF(ISBLANK('Sem 1'!C11),"",'Sem 1'!C11)</f>
        <v/>
      </c>
      <c r="D11" s="63" t="str">
        <f>IF(ISBLANK('Sem 1'!D11),"",'Sem 1'!D11)</f>
        <v/>
      </c>
      <c r="E11" s="133" t="str">
        <f>IF(ISBLANK('Sem 1'!E11),"",'Sem 1'!E11)</f>
        <v/>
      </c>
      <c r="F11" s="20"/>
      <c r="G11" s="49"/>
      <c r="H11" s="50"/>
      <c r="I11" s="71"/>
      <c r="J11" s="72"/>
      <c r="K11" s="134"/>
      <c r="L11" s="51"/>
    </row>
    <row r="12" spans="1:26" ht="14.4" thickBot="1" x14ac:dyDescent="0.3">
      <c r="A12" s="69"/>
      <c r="B12" s="38" t="str">
        <f>IF(ISBLANK('Sem 1'!B12),"",'Sem 1'!B12)</f>
        <v/>
      </c>
      <c r="C12" s="64" t="str">
        <f>IF(ISBLANK('Sem 1'!C12),"",'Sem 1'!C12)</f>
        <v/>
      </c>
      <c r="D12" s="64" t="str">
        <f>IF(ISBLANK('Sem 1'!D12),"",'Sem 1'!D12)</f>
        <v/>
      </c>
      <c r="E12" s="35" t="str">
        <f>IF(ISBLANK('Sem 1'!E12),"",'Sem 1'!E12)</f>
        <v/>
      </c>
      <c r="F12" s="107"/>
      <c r="G12" s="53"/>
      <c r="H12" s="54"/>
      <c r="I12" s="73"/>
      <c r="J12" s="74"/>
      <c r="K12" s="103"/>
      <c r="L12" s="55"/>
    </row>
    <row r="13" spans="1:26" ht="13.8" x14ac:dyDescent="0.25">
      <c r="A13" s="70"/>
      <c r="B13" s="37" t="str">
        <f>IF(ISBLANK('Sem 1'!B13),"",'Sem 1'!B13)</f>
        <v/>
      </c>
      <c r="C13" s="63" t="str">
        <f>IF(ISBLANK('Sem 1'!C13),"",'Sem 1'!C13)</f>
        <v/>
      </c>
      <c r="D13" s="63" t="str">
        <f>IF(ISBLANK('Sem 1'!D13),"",'Sem 1'!D13)</f>
        <v/>
      </c>
      <c r="E13" s="133" t="str">
        <f>IF(ISBLANK('Sem 1'!E13),"",'Sem 1'!E13)</f>
        <v/>
      </c>
      <c r="F13" s="20"/>
      <c r="G13" s="49"/>
      <c r="H13" s="50"/>
      <c r="I13" s="71"/>
      <c r="J13" s="72"/>
      <c r="K13" s="134"/>
      <c r="L13" s="51"/>
    </row>
    <row r="14" spans="1:26" ht="14.4" thickBot="1" x14ac:dyDescent="0.3">
      <c r="A14" s="69"/>
      <c r="B14" s="38" t="str">
        <f>IF(ISBLANK('Sem 1'!B14),"",'Sem 1'!B14)</f>
        <v/>
      </c>
      <c r="C14" s="64" t="str">
        <f>IF(ISBLANK('Sem 1'!C14),"",'Sem 1'!C14)</f>
        <v/>
      </c>
      <c r="D14" s="64" t="str">
        <f>IF(ISBLANK('Sem 1'!D14),"",'Sem 1'!D14)</f>
        <v/>
      </c>
      <c r="E14" s="35" t="str">
        <f>IF(ISBLANK('Sem 1'!E14),"",'Sem 1'!E14)</f>
        <v/>
      </c>
      <c r="F14" s="107"/>
      <c r="G14" s="53"/>
      <c r="H14" s="54"/>
      <c r="I14" s="73"/>
      <c r="J14" s="74"/>
      <c r="K14" s="103"/>
      <c r="L14" s="55"/>
    </row>
    <row r="15" spans="1:26" ht="13.8" x14ac:dyDescent="0.25">
      <c r="A15" s="70"/>
      <c r="B15" s="37" t="str">
        <f>IF(ISBLANK('Sem 1'!B15),"",'Sem 1'!B15)</f>
        <v/>
      </c>
      <c r="C15" s="63" t="str">
        <f>IF(ISBLANK('Sem 1'!C15),"",'Sem 1'!C15)</f>
        <v/>
      </c>
      <c r="D15" s="63" t="str">
        <f>IF(ISBLANK('Sem 1'!D15),"",'Sem 1'!D15)</f>
        <v/>
      </c>
      <c r="E15" s="133" t="str">
        <f>IF(ISBLANK('Sem 1'!E15),"",'Sem 1'!E15)</f>
        <v/>
      </c>
      <c r="F15" s="20"/>
      <c r="G15" s="49"/>
      <c r="H15" s="50"/>
      <c r="I15" s="71"/>
      <c r="J15" s="72"/>
      <c r="K15" s="134"/>
      <c r="L15" s="51"/>
    </row>
    <row r="16" spans="1:26" ht="14.4" thickBot="1" x14ac:dyDescent="0.3">
      <c r="A16" s="69"/>
      <c r="B16" s="38" t="str">
        <f>IF(ISBLANK('Sem 1'!B16),"",'Sem 1'!B16)</f>
        <v/>
      </c>
      <c r="C16" s="64" t="str">
        <f>IF(ISBLANK('Sem 1'!C16),"",'Sem 1'!C16)</f>
        <v/>
      </c>
      <c r="D16" s="64" t="str">
        <f>IF(ISBLANK('Sem 1'!D16),"",'Sem 1'!D16)</f>
        <v/>
      </c>
      <c r="E16" s="35" t="str">
        <f>IF(ISBLANK('Sem 1'!E16),"",'Sem 1'!E16)</f>
        <v/>
      </c>
      <c r="F16" s="107"/>
      <c r="G16" s="53"/>
      <c r="H16" s="54"/>
      <c r="I16" s="73"/>
      <c r="J16" s="74"/>
      <c r="K16" s="103"/>
      <c r="L16" s="55"/>
    </row>
    <row r="17" spans="1:12" ht="13.8" x14ac:dyDescent="0.25">
      <c r="A17" s="70"/>
      <c r="B17" s="37" t="str">
        <f>IF(ISBLANK('Sem 1'!B17),"",'Sem 1'!B17)</f>
        <v/>
      </c>
      <c r="C17" s="63" t="str">
        <f>IF(ISBLANK('Sem 1'!C17),"",'Sem 1'!C17)</f>
        <v/>
      </c>
      <c r="D17" s="63" t="str">
        <f>IF(ISBLANK('Sem 1'!D17),"",'Sem 1'!D17)</f>
        <v/>
      </c>
      <c r="E17" s="133" t="str">
        <f>IF(ISBLANK('Sem 1'!E17),"",'Sem 1'!E17)</f>
        <v/>
      </c>
      <c r="F17" s="20"/>
      <c r="G17" s="49"/>
      <c r="H17" s="50"/>
      <c r="I17" s="71"/>
      <c r="J17" s="72"/>
      <c r="K17" s="134"/>
      <c r="L17" s="51"/>
    </row>
    <row r="18" spans="1:12" ht="14.4" thickBot="1" x14ac:dyDescent="0.3">
      <c r="A18" s="69"/>
      <c r="B18" s="38" t="str">
        <f>IF(ISBLANK('Sem 1'!B18),"",'Sem 1'!B18)</f>
        <v/>
      </c>
      <c r="C18" s="64" t="str">
        <f>IF(ISBLANK('Sem 1'!C18),"",'Sem 1'!C18)</f>
        <v/>
      </c>
      <c r="D18" s="64" t="str">
        <f>IF(ISBLANK('Sem 1'!D18),"",'Sem 1'!D18)</f>
        <v/>
      </c>
      <c r="E18" s="35" t="str">
        <f>IF(ISBLANK('Sem 1'!E18),"",'Sem 1'!E18)</f>
        <v/>
      </c>
      <c r="F18" s="107"/>
      <c r="G18" s="53"/>
      <c r="H18" s="54"/>
      <c r="I18" s="73"/>
      <c r="J18" s="74"/>
      <c r="K18" s="103"/>
      <c r="L18" s="55"/>
    </row>
    <row r="19" spans="1:12" ht="13.8" x14ac:dyDescent="0.25">
      <c r="A19" s="70"/>
      <c r="B19" s="37" t="str">
        <f>IF(ISBLANK('Sem 1'!B19),"",'Sem 1'!B19)</f>
        <v/>
      </c>
      <c r="C19" s="63" t="str">
        <f>IF(ISBLANK('Sem 1'!C19),"",'Sem 1'!C19)</f>
        <v/>
      </c>
      <c r="D19" s="63" t="str">
        <f>IF(ISBLANK('Sem 1'!D19),"",'Sem 1'!D19)</f>
        <v/>
      </c>
      <c r="E19" s="133" t="str">
        <f>IF(ISBLANK('Sem 1'!E19),"",'Sem 1'!E19)</f>
        <v/>
      </c>
      <c r="F19" s="20"/>
      <c r="G19" s="49"/>
      <c r="H19" s="50"/>
      <c r="I19" s="71"/>
      <c r="J19" s="72"/>
      <c r="K19" s="134"/>
      <c r="L19" s="51"/>
    </row>
    <row r="20" spans="1:12" ht="14.4" thickBot="1" x14ac:dyDescent="0.3">
      <c r="A20" s="69"/>
      <c r="B20" s="38" t="str">
        <f>IF(ISBLANK('Sem 1'!B20),"",'Sem 1'!B20)</f>
        <v/>
      </c>
      <c r="C20" s="64" t="str">
        <f>IF(ISBLANK('Sem 1'!C20),"",'Sem 1'!C20)</f>
        <v/>
      </c>
      <c r="D20" s="64" t="str">
        <f>IF(ISBLANK('Sem 1'!D20),"",'Sem 1'!D20)</f>
        <v/>
      </c>
      <c r="E20" s="35" t="str">
        <f>IF(ISBLANK('Sem 1'!E20),"",'Sem 1'!E20)</f>
        <v/>
      </c>
      <c r="F20" s="107"/>
      <c r="G20" s="53"/>
      <c r="H20" s="54"/>
      <c r="I20" s="73"/>
      <c r="J20" s="74"/>
      <c r="K20" s="103"/>
      <c r="L20" s="55"/>
    </row>
    <row r="21" spans="1:12" ht="13.8" x14ac:dyDescent="0.25">
      <c r="A21" s="70"/>
      <c r="B21" s="37" t="str">
        <f>IF(ISBLANK('Sem 1'!B21),"",'Sem 1'!B21)</f>
        <v/>
      </c>
      <c r="C21" s="63" t="str">
        <f>IF(ISBLANK('Sem 1'!C21),"",'Sem 1'!C21)</f>
        <v/>
      </c>
      <c r="D21" s="63" t="str">
        <f>IF(ISBLANK('Sem 1'!D21),"",'Sem 1'!D21)</f>
        <v/>
      </c>
      <c r="E21" s="133" t="str">
        <f>IF(ISBLANK('Sem 1'!E21),"",'Sem 1'!E21)</f>
        <v/>
      </c>
      <c r="F21" s="20"/>
      <c r="G21" s="49"/>
      <c r="H21" s="50"/>
      <c r="I21" s="71"/>
      <c r="J21" s="72"/>
      <c r="K21" s="134"/>
      <c r="L21" s="51"/>
    </row>
    <row r="22" spans="1:12" ht="14.4" thickBot="1" x14ac:dyDescent="0.3">
      <c r="A22" s="69"/>
      <c r="B22" s="38" t="str">
        <f>IF(ISBLANK('Sem 1'!B22),"",'Sem 1'!B22)</f>
        <v/>
      </c>
      <c r="C22" s="64" t="str">
        <f>IF(ISBLANK('Sem 1'!C22),"",'Sem 1'!C22)</f>
        <v/>
      </c>
      <c r="D22" s="64" t="str">
        <f>IF(ISBLANK('Sem 1'!D22),"",'Sem 1'!D22)</f>
        <v/>
      </c>
      <c r="E22" s="35" t="str">
        <f>IF(ISBLANK('Sem 1'!E22),"",'Sem 1'!E22)</f>
        <v/>
      </c>
      <c r="F22" s="107"/>
      <c r="G22" s="53"/>
      <c r="H22" s="54"/>
      <c r="I22" s="73"/>
      <c r="J22" s="74"/>
      <c r="K22" s="103"/>
      <c r="L22" s="55"/>
    </row>
    <row r="23" spans="1:12" ht="13.8" x14ac:dyDescent="0.25">
      <c r="A23" s="70"/>
      <c r="B23" s="37" t="str">
        <f>IF(ISBLANK('Sem 1'!B23),"",'Sem 1'!B23)</f>
        <v/>
      </c>
      <c r="C23" s="63" t="str">
        <f>IF(ISBLANK('Sem 1'!C23),"",'Sem 1'!C23)</f>
        <v/>
      </c>
      <c r="D23" s="63" t="str">
        <f>IF(ISBLANK('Sem 1'!D23),"",'Sem 1'!D23)</f>
        <v/>
      </c>
      <c r="E23" s="133" t="str">
        <f>IF(ISBLANK('Sem 1'!E23),"",'Sem 1'!E23)</f>
        <v/>
      </c>
      <c r="F23" s="20"/>
      <c r="G23" s="49"/>
      <c r="H23" s="50"/>
      <c r="I23" s="71"/>
      <c r="J23" s="72"/>
      <c r="K23" s="134"/>
      <c r="L23" s="51"/>
    </row>
    <row r="24" spans="1:12" ht="14.4" thickBot="1" x14ac:dyDescent="0.3">
      <c r="A24" s="69"/>
      <c r="B24" s="38" t="str">
        <f>IF(ISBLANK('Sem 1'!B24),"",'Sem 1'!B24)</f>
        <v/>
      </c>
      <c r="C24" s="64" t="str">
        <f>IF(ISBLANK('Sem 1'!C24),"",'Sem 1'!C24)</f>
        <v/>
      </c>
      <c r="D24" s="64" t="str">
        <f>IF(ISBLANK('Sem 1'!D24),"",'Sem 1'!D24)</f>
        <v/>
      </c>
      <c r="E24" s="35" t="str">
        <f>IF(ISBLANK('Sem 1'!E24),"",'Sem 1'!E24)</f>
        <v/>
      </c>
      <c r="F24" s="107"/>
      <c r="G24" s="53"/>
      <c r="H24" s="54"/>
      <c r="I24" s="73"/>
      <c r="J24" s="74"/>
      <c r="K24" s="103"/>
      <c r="L24" s="55"/>
    </row>
    <row r="25" spans="1:12" ht="13.8" x14ac:dyDescent="0.25">
      <c r="A25" s="70"/>
      <c r="B25" s="37" t="str">
        <f>IF(ISBLANK('Sem 1'!B25),"",'Sem 1'!B25)</f>
        <v/>
      </c>
      <c r="C25" s="63" t="str">
        <f>IF(ISBLANK('Sem 1'!C25),"",'Sem 1'!C25)</f>
        <v/>
      </c>
      <c r="D25" s="63" t="str">
        <f>IF(ISBLANK('Sem 1'!D25),"",'Sem 1'!D25)</f>
        <v/>
      </c>
      <c r="E25" s="133" t="str">
        <f>IF(ISBLANK('Sem 1'!E25),"",'Sem 1'!E25)</f>
        <v/>
      </c>
      <c r="F25" s="20"/>
      <c r="G25" s="49"/>
      <c r="H25" s="50"/>
      <c r="I25" s="71"/>
      <c r="J25" s="72"/>
      <c r="K25" s="134"/>
      <c r="L25" s="51"/>
    </row>
    <row r="26" spans="1:12" ht="14.4" thickBot="1" x14ac:dyDescent="0.3">
      <c r="A26" s="69"/>
      <c r="B26" s="38" t="str">
        <f>IF(ISBLANK('Sem 1'!B26),"",'Sem 1'!B26)</f>
        <v/>
      </c>
      <c r="C26" s="64" t="str">
        <f>IF(ISBLANK('Sem 1'!C26),"",'Sem 1'!C26)</f>
        <v/>
      </c>
      <c r="D26" s="64" t="str">
        <f>IF(ISBLANK('Sem 1'!D26),"",'Sem 1'!D26)</f>
        <v/>
      </c>
      <c r="E26" s="35" t="str">
        <f>IF(ISBLANK('Sem 1'!E26),"",'Sem 1'!E26)</f>
        <v/>
      </c>
      <c r="F26" s="107"/>
      <c r="G26" s="53"/>
      <c r="H26" s="54"/>
      <c r="I26" s="73"/>
      <c r="J26" s="74"/>
      <c r="K26" s="103"/>
      <c r="L26" s="55"/>
    </row>
    <row r="27" spans="1:12" ht="13.8" x14ac:dyDescent="0.25">
      <c r="A27" s="70"/>
      <c r="B27" s="37" t="str">
        <f>IF(ISBLANK('Sem 1'!B27),"",'Sem 1'!B27)</f>
        <v/>
      </c>
      <c r="C27" s="63" t="str">
        <f>IF(ISBLANK('Sem 1'!C27),"",'Sem 1'!C27)</f>
        <v/>
      </c>
      <c r="D27" s="63" t="str">
        <f>IF(ISBLANK('Sem 1'!D27),"",'Sem 1'!D27)</f>
        <v/>
      </c>
      <c r="E27" s="133" t="str">
        <f>IF(ISBLANK('Sem 1'!E27),"",'Sem 1'!E27)</f>
        <v/>
      </c>
      <c r="F27" s="20"/>
      <c r="G27" s="49"/>
      <c r="H27" s="50"/>
      <c r="I27" s="71"/>
      <c r="J27" s="72"/>
      <c r="K27" s="134"/>
      <c r="L27" s="51"/>
    </row>
    <row r="28" spans="1:12" ht="14.4" thickBot="1" x14ac:dyDescent="0.3">
      <c r="A28" s="69"/>
      <c r="B28" s="38" t="str">
        <f>IF(ISBLANK('Sem 1'!B28),"",'Sem 1'!B28)</f>
        <v/>
      </c>
      <c r="C28" s="64" t="str">
        <f>IF(ISBLANK('Sem 1'!C28),"",'Sem 1'!C28)</f>
        <v/>
      </c>
      <c r="D28" s="64" t="str">
        <f>IF(ISBLANK('Sem 1'!D28),"",'Sem 1'!D28)</f>
        <v/>
      </c>
      <c r="E28" s="35" t="str">
        <f>IF(ISBLANK('Sem 1'!E28),"",'Sem 1'!E28)</f>
        <v/>
      </c>
      <c r="F28" s="107"/>
      <c r="G28" s="53"/>
      <c r="H28" s="54"/>
      <c r="I28" s="73"/>
      <c r="J28" s="74"/>
      <c r="K28" s="103"/>
      <c r="L28" s="55"/>
    </row>
    <row r="29" spans="1:12" ht="13.8" x14ac:dyDescent="0.25">
      <c r="A29" s="70"/>
      <c r="B29" s="37" t="str">
        <f>IF(ISBLANK('Sem 1'!B29),"",'Sem 1'!B29)</f>
        <v/>
      </c>
      <c r="C29" s="63" t="str">
        <f>IF(ISBLANK('Sem 1'!C29),"",'Sem 1'!C29)</f>
        <v/>
      </c>
      <c r="D29" s="63" t="str">
        <f>IF(ISBLANK('Sem 1'!D29),"",'Sem 1'!D29)</f>
        <v/>
      </c>
      <c r="E29" s="133" t="str">
        <f>IF(ISBLANK('Sem 1'!E29),"",'Sem 1'!E29)</f>
        <v/>
      </c>
      <c r="F29" s="20"/>
      <c r="G29" s="49"/>
      <c r="H29" s="50"/>
      <c r="I29" s="71"/>
      <c r="J29" s="72"/>
      <c r="K29" s="134"/>
      <c r="L29" s="57"/>
    </row>
    <row r="30" spans="1:12" ht="14.4" thickBot="1" x14ac:dyDescent="0.3">
      <c r="A30" s="69"/>
      <c r="B30" s="38" t="str">
        <f>IF(ISBLANK('Sem 1'!B30),"",'Sem 1'!B30)</f>
        <v/>
      </c>
      <c r="C30" s="64" t="str">
        <f>IF(ISBLANK('Sem 1'!C30),"",'Sem 1'!C30)</f>
        <v/>
      </c>
      <c r="D30" s="64" t="str">
        <f>IF(ISBLANK('Sem 1'!D30),"",'Sem 1'!D30)</f>
        <v/>
      </c>
      <c r="E30" s="35" t="str">
        <f>IF(ISBLANK('Sem 1'!E30),"",'Sem 1'!E30)</f>
        <v/>
      </c>
      <c r="F30" s="107"/>
      <c r="G30" s="53"/>
      <c r="H30" s="54"/>
      <c r="I30" s="73"/>
      <c r="J30" s="74"/>
      <c r="K30" s="103"/>
      <c r="L30" s="58"/>
    </row>
    <row r="31" spans="1:12" ht="13.8" x14ac:dyDescent="0.25">
      <c r="A31" s="92"/>
      <c r="B31" s="76" t="str">
        <f>IF(ISBLANK('Sem 1'!B31),"",'Sem 1'!B31)</f>
        <v/>
      </c>
      <c r="C31" s="100" t="str">
        <f>IF(ISBLANK('Sem 1'!C31),"",'Sem 1'!C31)</f>
        <v/>
      </c>
      <c r="D31" s="101" t="str">
        <f>IF(ISBLANK('Sem 1'!D31),"",'Sem 1'!D31)</f>
        <v/>
      </c>
      <c r="E31" s="133" t="str">
        <f>IF(ISBLANK('Sem 1'!E31),"",'Sem 1'!E31)</f>
        <v/>
      </c>
      <c r="F31" s="20"/>
      <c r="G31" s="105"/>
      <c r="H31" s="96"/>
      <c r="I31" s="97"/>
      <c r="J31" s="98"/>
      <c r="K31" s="134"/>
      <c r="L31" s="102"/>
    </row>
    <row r="32" spans="1:12" ht="14.4" thickBot="1" x14ac:dyDescent="0.3">
      <c r="A32" s="84"/>
      <c r="B32" s="39" t="str">
        <f>IF(ISBLANK('Sem 1'!B32),"",'Sem 1'!B32)</f>
        <v/>
      </c>
      <c r="C32" s="86" t="str">
        <f>IF(ISBLANK('Sem 1'!C32),"",'Sem 1'!C32)</f>
        <v/>
      </c>
      <c r="D32" s="86" t="str">
        <f>IF(ISBLANK('Sem 1'!D32),"",'Sem 1'!D32)</f>
        <v/>
      </c>
      <c r="E32" s="35" t="str">
        <f>IF(ISBLANK('Sem 1'!E32),"",'Sem 1'!E32)</f>
        <v/>
      </c>
      <c r="F32" s="28"/>
      <c r="G32" s="59"/>
      <c r="H32" s="60"/>
      <c r="I32" s="75"/>
      <c r="J32" s="90"/>
      <c r="K32" s="103"/>
      <c r="L32" s="83"/>
    </row>
    <row r="33" spans="1:13" ht="13.8" x14ac:dyDescent="0.25">
      <c r="A33" s="104"/>
      <c r="B33" s="76" t="str">
        <f>IF(ISBLANK('Sem 1'!B33),"",'Sem 1'!B33)</f>
        <v/>
      </c>
      <c r="C33" s="100" t="str">
        <f>IF(ISBLANK('Sem 1'!C33),"",'Sem 1'!C33)</f>
        <v/>
      </c>
      <c r="D33" s="100" t="str">
        <f>IF(ISBLANK('Sem 1'!D33),"",'Sem 1'!D33)</f>
        <v/>
      </c>
      <c r="E33" s="133" t="str">
        <f>IF(ISBLANK('Sem 1'!E33),"",'Sem 1'!E33)</f>
        <v/>
      </c>
      <c r="F33" s="20"/>
      <c r="G33" s="105"/>
      <c r="H33" s="96"/>
      <c r="I33" s="97"/>
      <c r="J33" s="98"/>
      <c r="K33" s="134"/>
      <c r="L33" s="102"/>
    </row>
    <row r="34" spans="1:13" ht="14.4" thickBot="1" x14ac:dyDescent="0.3">
      <c r="A34" s="84"/>
      <c r="B34" s="39" t="str">
        <f>IF(ISBLANK('Sem 1'!B34),"",'Sem 1'!B34)</f>
        <v/>
      </c>
      <c r="C34" s="86" t="str">
        <f>IF(ISBLANK('Sem 1'!C34),"",'Sem 1'!C34)</f>
        <v/>
      </c>
      <c r="D34" s="86" t="str">
        <f>IF(ISBLANK('Sem 1'!D34),"",'Sem 1'!D34)</f>
        <v/>
      </c>
      <c r="E34" s="35" t="str">
        <f>IF(ISBLANK('Sem 1'!E34),"",'Sem 1'!E34)</f>
        <v/>
      </c>
      <c r="F34" s="107"/>
      <c r="G34" s="59"/>
      <c r="H34" s="60"/>
      <c r="I34" s="75"/>
      <c r="J34" s="90"/>
      <c r="K34" s="103"/>
      <c r="L34" s="83"/>
    </row>
    <row r="35" spans="1:13" s="6" customFormat="1" ht="13.8" x14ac:dyDescent="0.25">
      <c r="A35" s="104"/>
      <c r="B35" s="76" t="str">
        <f>IF(ISBLANK('Sem 1'!B35),"",'Sem 1'!B35)</f>
        <v/>
      </c>
      <c r="C35" s="100" t="str">
        <f>IF(ISBLANK('Sem 1'!C35),"",'Sem 1'!C35)</f>
        <v/>
      </c>
      <c r="D35" s="100" t="str">
        <f>IF(ISBLANK('Sem 1'!D35),"",'Sem 1'!D35)</f>
        <v/>
      </c>
      <c r="E35" s="133" t="str">
        <f>IF(ISBLANK('Sem 1'!E35),"",'Sem 1'!E35)</f>
        <v/>
      </c>
      <c r="F35" s="20"/>
      <c r="G35" s="105"/>
      <c r="H35" s="96"/>
      <c r="I35" s="97"/>
      <c r="J35" s="98"/>
      <c r="K35" s="134"/>
      <c r="L35" s="99"/>
    </row>
    <row r="36" spans="1:13" s="6" customFormat="1" ht="14.4" thickBot="1" x14ac:dyDescent="0.3">
      <c r="A36" s="106"/>
      <c r="B36" s="38" t="str">
        <f>IF(ISBLANK('Sem 1'!B36),"",'Sem 1'!B36)</f>
        <v/>
      </c>
      <c r="C36" s="64" t="str">
        <f>IF(ISBLANK('Sem 1'!C36),"",'Sem 1'!C36)</f>
        <v/>
      </c>
      <c r="D36" s="64" t="str">
        <f>IF(ISBLANK('Sem 1'!D36),"",'Sem 1'!D36)</f>
        <v/>
      </c>
      <c r="E36" s="35" t="str">
        <f>IF(ISBLANK('Sem 1'!E36),"",'Sem 1'!E36)</f>
        <v/>
      </c>
      <c r="F36" s="107"/>
      <c r="G36" s="53"/>
      <c r="H36" s="54"/>
      <c r="I36" s="73"/>
      <c r="J36" s="108"/>
      <c r="K36" s="103"/>
      <c r="L36" s="58"/>
      <c r="M36" s="22"/>
    </row>
    <row r="37" spans="1:13" s="6" customFormat="1" ht="13.8" x14ac:dyDescent="0.25">
      <c r="A37" s="109"/>
      <c r="B37" s="37" t="str">
        <f>IF(ISBLANK('Sem 1'!B37),"",'Sem 1'!B37)</f>
        <v/>
      </c>
      <c r="C37" s="63" t="str">
        <f>IF(ISBLANK('Sem 1'!C37),"",'Sem 1'!C37)</f>
        <v/>
      </c>
      <c r="D37" s="63" t="str">
        <f>IF(ISBLANK('Sem 1'!D37),"",'Sem 1'!D37)</f>
        <v/>
      </c>
      <c r="E37" s="133" t="str">
        <f>IF(ISBLANK('Sem 1'!E37),"",'Sem 1'!E37)</f>
        <v/>
      </c>
      <c r="F37" s="20"/>
      <c r="G37" s="49"/>
      <c r="H37" s="50"/>
      <c r="I37" s="71"/>
      <c r="J37" s="110"/>
      <c r="K37" s="134"/>
      <c r="L37" s="57"/>
    </row>
    <row r="38" spans="1:13" s="6" customFormat="1" ht="14.25" customHeight="1" thickBot="1" x14ac:dyDescent="0.3">
      <c r="A38" s="84"/>
      <c r="B38" s="39" t="str">
        <f>IF(ISBLANK('Sem 1'!B38),"",'Sem 1'!B38)</f>
        <v/>
      </c>
      <c r="C38" s="86" t="str">
        <f>IF(ISBLANK('Sem 1'!C38),"",'Sem 1'!C38)</f>
        <v/>
      </c>
      <c r="D38" s="86" t="str">
        <f>IF(ISBLANK('Sem 1'!D38),"",'Sem 1'!D38)</f>
        <v/>
      </c>
      <c r="E38" s="35" t="str">
        <f>IF(ISBLANK('Sem 1'!E38),"",'Sem 1'!E38)</f>
        <v/>
      </c>
      <c r="F38" s="107"/>
      <c r="G38" s="59"/>
      <c r="H38" s="60"/>
      <c r="I38" s="75"/>
      <c r="J38" s="90"/>
      <c r="K38" s="103"/>
      <c r="L38" s="61"/>
    </row>
    <row r="39" spans="1:13" s="6" customFormat="1" ht="13.8" x14ac:dyDescent="0.25">
      <c r="A39" s="104"/>
      <c r="B39" s="76" t="str">
        <f>IF(ISBLANK('Sem 1'!B39),"",'Sem 1'!B39)</f>
        <v/>
      </c>
      <c r="C39" s="100" t="str">
        <f>IF(ISBLANK('Sem 1'!C39),"",'Sem 1'!C39)</f>
        <v/>
      </c>
      <c r="D39" s="100" t="str">
        <f>IF(ISBLANK('Sem 1'!D39),"",'Sem 1'!D39)</f>
        <v/>
      </c>
      <c r="E39" s="133" t="str">
        <f>IF(ISBLANK('Sem 1'!E39),"",'Sem 1'!E39)</f>
        <v/>
      </c>
      <c r="F39" s="20"/>
      <c r="G39" s="105"/>
      <c r="H39" s="96"/>
      <c r="I39" s="97"/>
      <c r="J39" s="98"/>
      <c r="K39" s="134"/>
      <c r="L39" s="102"/>
    </row>
    <row r="40" spans="1:13" ht="14.4" thickBot="1" x14ac:dyDescent="0.3">
      <c r="A40" s="84"/>
      <c r="B40" s="39" t="str">
        <f>IF(ISBLANK('Sem 1'!B40),"",'Sem 1'!B40)</f>
        <v/>
      </c>
      <c r="C40" s="86" t="str">
        <f>IF(ISBLANK('Sem 1'!C40),"",'Sem 1'!C40)</f>
        <v/>
      </c>
      <c r="D40" s="86" t="str">
        <f>IF(ISBLANK('Sem 1'!D40),"",'Sem 1'!D40)</f>
        <v/>
      </c>
      <c r="E40" s="35" t="str">
        <f>IF(ISBLANK('Sem 1'!E40),"",'Sem 1'!E40)</f>
        <v/>
      </c>
      <c r="F40" s="107"/>
      <c r="G40" s="59"/>
      <c r="H40" s="60"/>
      <c r="I40" s="75"/>
      <c r="J40" s="90"/>
      <c r="K40" s="103"/>
      <c r="L40" s="83"/>
    </row>
    <row r="41" spans="1:13" ht="13.8" x14ac:dyDescent="0.25">
      <c r="A41" s="104"/>
      <c r="B41" s="76" t="str">
        <f>IF(ISBLANK('Sem 1'!B41),"",'Sem 1'!B41)</f>
        <v/>
      </c>
      <c r="C41" s="100" t="str">
        <f>IF(ISBLANK('Sem 1'!C41),"",'Sem 1'!C41)</f>
        <v/>
      </c>
      <c r="D41" s="100" t="str">
        <f>IF(ISBLANK('Sem 1'!D41),"",'Sem 1'!D41)</f>
        <v/>
      </c>
      <c r="E41" s="133" t="str">
        <f>IF(ISBLANK('Sem 1'!E41),"",'Sem 1'!E41)</f>
        <v/>
      </c>
      <c r="F41" s="20"/>
      <c r="G41" s="105"/>
      <c r="H41" s="96"/>
      <c r="I41" s="97"/>
      <c r="J41" s="98"/>
      <c r="K41" s="134"/>
      <c r="L41" s="102"/>
    </row>
    <row r="42" spans="1:13" ht="14.4" thickBot="1" x14ac:dyDescent="0.3">
      <c r="A42" s="84"/>
      <c r="B42" s="39" t="str">
        <f>IF(ISBLANK('Sem 1'!B42),"",'Sem 1'!B42)</f>
        <v/>
      </c>
      <c r="C42" s="86" t="str">
        <f>IF(ISBLANK('Sem 1'!C42),"",'Sem 1'!C42)</f>
        <v/>
      </c>
      <c r="D42" s="86" t="str">
        <f>IF(ISBLANK('Sem 1'!D42),"",'Sem 1'!D42)</f>
        <v/>
      </c>
      <c r="E42" s="35" t="str">
        <f>IF(ISBLANK('Sem 1'!E42),"",'Sem 1'!E42)</f>
        <v/>
      </c>
      <c r="F42" s="107"/>
      <c r="G42" s="59"/>
      <c r="H42" s="60"/>
      <c r="I42" s="75"/>
      <c r="J42" s="90"/>
      <c r="K42" s="103"/>
      <c r="L42" s="83"/>
    </row>
    <row r="43" spans="1:13" ht="13.8" x14ac:dyDescent="0.25">
      <c r="A43" s="104"/>
      <c r="B43" s="76" t="str">
        <f>IF(ISBLANK('Sem 1'!B43),"",'Sem 1'!B43)</f>
        <v/>
      </c>
      <c r="C43" s="100" t="str">
        <f>IF(ISBLANK('Sem 1'!C43),"",'Sem 1'!C43)</f>
        <v/>
      </c>
      <c r="D43" s="100" t="str">
        <f>IF(ISBLANK('Sem 1'!D43),"",'Sem 1'!D43)</f>
        <v/>
      </c>
      <c r="E43" s="133" t="str">
        <f>IF(ISBLANK('Sem 1'!E43),"",'Sem 1'!E43)</f>
        <v/>
      </c>
      <c r="F43" s="20"/>
      <c r="G43" s="105"/>
      <c r="H43" s="96"/>
      <c r="I43" s="97"/>
      <c r="J43" s="98"/>
      <c r="K43" s="134"/>
      <c r="L43" s="102"/>
    </row>
    <row r="44" spans="1:13" ht="14.4" thickBot="1" x14ac:dyDescent="0.3">
      <c r="A44" s="84"/>
      <c r="B44" s="39" t="str">
        <f>IF(ISBLANK('Sem 1'!B44),"",'Sem 1'!B44)</f>
        <v/>
      </c>
      <c r="C44" s="86" t="str">
        <f>IF(ISBLANK('Sem 1'!C44),"",'Sem 1'!C44)</f>
        <v/>
      </c>
      <c r="D44" s="86" t="str">
        <f>IF(ISBLANK('Sem 1'!D44),"",'Sem 1'!D44)</f>
        <v/>
      </c>
      <c r="E44" s="35" t="str">
        <f>IF(ISBLANK('Sem 1'!E44),"",'Sem 1'!E44)</f>
        <v/>
      </c>
      <c r="F44" s="107"/>
      <c r="G44" s="59"/>
      <c r="H44" s="60"/>
      <c r="I44" s="75"/>
      <c r="J44" s="90"/>
      <c r="K44" s="103"/>
      <c r="L44" s="83"/>
    </row>
    <row r="45" spans="1:13" ht="13.8" x14ac:dyDescent="0.25">
      <c r="A45" s="104"/>
      <c r="B45" s="76" t="str">
        <f>IF(ISBLANK('Sem 1'!B45),"",'Sem 1'!B45)</f>
        <v/>
      </c>
      <c r="C45" s="100" t="str">
        <f>IF(ISBLANK('Sem 1'!C45),"",'Sem 1'!C45)</f>
        <v/>
      </c>
      <c r="D45" s="100" t="str">
        <f>IF(ISBLANK('Sem 1'!D45),"",'Sem 1'!D45)</f>
        <v/>
      </c>
      <c r="E45" s="133" t="str">
        <f>IF(ISBLANK('Sem 1'!E45),"",'Sem 1'!E45)</f>
        <v/>
      </c>
      <c r="F45" s="20"/>
      <c r="G45" s="105"/>
      <c r="H45" s="96"/>
      <c r="I45" s="97"/>
      <c r="J45" s="98"/>
      <c r="K45" s="134"/>
      <c r="L45" s="102"/>
    </row>
    <row r="46" spans="1:13" ht="14.4" thickBot="1" x14ac:dyDescent="0.3">
      <c r="A46" s="84"/>
      <c r="B46" s="39" t="str">
        <f>IF(ISBLANK('Sem 1'!B46),"",'Sem 1'!B46)</f>
        <v/>
      </c>
      <c r="C46" s="86" t="str">
        <f>IF(ISBLANK('Sem 1'!C46),"",'Sem 1'!C46)</f>
        <v/>
      </c>
      <c r="D46" s="86" t="str">
        <f>IF(ISBLANK('Sem 1'!D46),"",'Sem 1'!D46)</f>
        <v/>
      </c>
      <c r="E46" s="35" t="str">
        <f>IF(ISBLANK('Sem 1'!E46),"",'Sem 1'!E46)</f>
        <v/>
      </c>
      <c r="F46" s="107"/>
      <c r="G46" s="59"/>
      <c r="H46" s="60"/>
      <c r="I46" s="75"/>
      <c r="J46" s="90"/>
      <c r="K46" s="103"/>
      <c r="L46" s="83"/>
    </row>
    <row r="47" spans="1:13" ht="13.8" x14ac:dyDescent="0.25">
      <c r="A47" s="104"/>
      <c r="B47" s="76" t="str">
        <f>IF(ISBLANK('Sem 1'!B47),"",'Sem 1'!B47)</f>
        <v/>
      </c>
      <c r="C47" s="100" t="str">
        <f>IF(ISBLANK('Sem 1'!C47),"",'Sem 1'!C47)</f>
        <v/>
      </c>
      <c r="D47" s="100" t="str">
        <f>IF(ISBLANK('Sem 1'!D47),"",'Sem 1'!D47)</f>
        <v/>
      </c>
      <c r="E47" s="133" t="str">
        <f>IF(ISBLANK('Sem 1'!E47),"",'Sem 1'!E47)</f>
        <v/>
      </c>
      <c r="F47" s="20"/>
      <c r="G47" s="105"/>
      <c r="H47" s="96"/>
      <c r="I47" s="97"/>
      <c r="J47" s="98"/>
      <c r="K47" s="134"/>
      <c r="L47" s="102"/>
    </row>
    <row r="48" spans="1:13" ht="14.4" thickBot="1" x14ac:dyDescent="0.3">
      <c r="A48" s="84"/>
      <c r="B48" s="39" t="str">
        <f>IF(ISBLANK('Sem 1'!B48),"",'Sem 1'!B48)</f>
        <v/>
      </c>
      <c r="C48" s="86" t="str">
        <f>IF(ISBLANK('Sem 1'!C48),"",'Sem 1'!C48)</f>
        <v/>
      </c>
      <c r="D48" s="86" t="str">
        <f>IF(ISBLANK('Sem 1'!D48),"",'Sem 1'!D48)</f>
        <v/>
      </c>
      <c r="E48" s="35" t="str">
        <f>IF(ISBLANK('Sem 1'!E48),"",'Sem 1'!E48)</f>
        <v/>
      </c>
      <c r="F48" s="107"/>
      <c r="G48" s="59"/>
      <c r="H48" s="60"/>
      <c r="I48" s="75"/>
      <c r="J48" s="90"/>
      <c r="K48" s="103"/>
      <c r="L48" s="83"/>
    </row>
    <row r="49" spans="1:12" ht="13.8" x14ac:dyDescent="0.25">
      <c r="A49" s="104"/>
      <c r="B49" s="76" t="str">
        <f>IF(ISBLANK('Sem 1'!B49),"",'Sem 1'!B49)</f>
        <v/>
      </c>
      <c r="C49" s="100" t="str">
        <f>IF(ISBLANK('Sem 1'!C49),"",'Sem 1'!C49)</f>
        <v/>
      </c>
      <c r="D49" s="100" t="str">
        <f>IF(ISBLANK('Sem 1'!D49),"",'Sem 1'!D49)</f>
        <v/>
      </c>
      <c r="E49" s="133" t="str">
        <f>IF(ISBLANK('Sem 1'!E49),"",'Sem 1'!E49)</f>
        <v/>
      </c>
      <c r="F49" s="20"/>
      <c r="G49" s="105"/>
      <c r="H49" s="96"/>
      <c r="I49" s="97"/>
      <c r="J49" s="98"/>
      <c r="K49" s="134"/>
      <c r="L49" s="102"/>
    </row>
    <row r="50" spans="1:12" ht="14.4" thickBot="1" x14ac:dyDescent="0.3">
      <c r="A50" s="84"/>
      <c r="B50" s="39" t="str">
        <f>IF(ISBLANK('Sem 1'!B50),"",'Sem 1'!B50)</f>
        <v/>
      </c>
      <c r="C50" s="86" t="str">
        <f>IF(ISBLANK('Sem 1'!C50),"",'Sem 1'!C50)</f>
        <v/>
      </c>
      <c r="D50" s="86" t="str">
        <f>IF(ISBLANK('Sem 1'!D50),"",'Sem 1'!D50)</f>
        <v/>
      </c>
      <c r="E50" s="35" t="str">
        <f>IF(ISBLANK('Sem 1'!E50),"",'Sem 1'!E50)</f>
        <v/>
      </c>
      <c r="F50" s="107"/>
      <c r="G50" s="59"/>
      <c r="H50" s="60"/>
      <c r="I50" s="75"/>
      <c r="J50" s="90"/>
      <c r="K50" s="103"/>
      <c r="L50" s="83"/>
    </row>
    <row r="51" spans="1:12" ht="13.8" x14ac:dyDescent="0.25">
      <c r="A51" s="85"/>
      <c r="B51" s="77" t="str">
        <f>IF(ISBLANK('Sem 1'!B51),"",'Sem 1'!B51)</f>
        <v/>
      </c>
      <c r="C51" s="87" t="str">
        <f>IF(ISBLANK('Sem 1'!C51),"",'Sem 1'!C51)</f>
        <v/>
      </c>
      <c r="D51" s="87" t="str">
        <f>IF(ISBLANK('Sem 1'!D51),"",'Sem 1'!D51)</f>
        <v/>
      </c>
      <c r="E51" s="133" t="str">
        <f>IF(ISBLANK('Sem 1'!E51),"",'Sem 1'!E51)</f>
        <v/>
      </c>
      <c r="F51" s="20"/>
      <c r="G51" s="79"/>
      <c r="H51" s="80"/>
      <c r="I51" s="81"/>
      <c r="J51" s="91"/>
      <c r="K51" s="134"/>
      <c r="L51" s="82"/>
    </row>
    <row r="52" spans="1:12" ht="14.4" thickBot="1" x14ac:dyDescent="0.3">
      <c r="A52" s="106"/>
      <c r="B52" s="38" t="str">
        <f>IF(ISBLANK('Sem 1'!B52),"",'Sem 1'!B52)</f>
        <v/>
      </c>
      <c r="C52" s="64" t="str">
        <f>IF(ISBLANK('Sem 1'!C52),"",'Sem 1'!C52)</f>
        <v/>
      </c>
      <c r="D52" s="64" t="str">
        <f>IF(ISBLANK('Sem 1'!D52),"",'Sem 1'!D52)</f>
        <v/>
      </c>
      <c r="E52" s="35" t="str">
        <f>IF(ISBLANK('Sem 1'!E52),"",'Sem 1'!E52)</f>
        <v/>
      </c>
      <c r="F52" s="107"/>
      <c r="G52" s="53"/>
      <c r="H52" s="54"/>
      <c r="I52" s="73"/>
      <c r="J52" s="108"/>
      <c r="K52" s="103"/>
      <c r="L52" s="58"/>
    </row>
    <row r="53" spans="1:12" ht="13.8" x14ac:dyDescent="0.25">
      <c r="A53" s="111"/>
      <c r="B53" s="37" t="str">
        <f>IF(ISBLANK('Sem 1'!B53),"",'Sem 1'!B53)</f>
        <v/>
      </c>
      <c r="C53" s="63" t="str">
        <f>IF(ISBLANK('Sem 1'!C53),"",'Sem 1'!C53)</f>
        <v/>
      </c>
      <c r="D53" s="63" t="str">
        <f>IF(ISBLANK('Sem 1'!D53),"",'Sem 1'!D53)</f>
        <v/>
      </c>
      <c r="E53" s="133" t="str">
        <f>IF(ISBLANK('Sem 1'!E53),"",'Sem 1'!E53)</f>
        <v/>
      </c>
      <c r="F53" s="20"/>
      <c r="G53" s="49"/>
      <c r="H53" s="50"/>
      <c r="I53" s="71"/>
      <c r="J53" s="110"/>
      <c r="K53" s="134"/>
      <c r="L53" s="57"/>
    </row>
    <row r="54" spans="1:12" ht="14.4" thickBot="1" x14ac:dyDescent="0.3">
      <c r="A54" s="84"/>
      <c r="B54" s="39" t="str">
        <f>IF(ISBLANK('Sem 1'!B54),"",'Sem 1'!B54)</f>
        <v/>
      </c>
      <c r="C54" s="86" t="str">
        <f>IF(ISBLANK('Sem 1'!C54),"",'Sem 1'!C54)</f>
        <v/>
      </c>
      <c r="D54" s="86" t="str">
        <f>IF(ISBLANK('Sem 1'!D54),"",'Sem 1'!D54)</f>
        <v/>
      </c>
      <c r="E54" s="35" t="str">
        <f>IF(ISBLANK('Sem 1'!E54),"",'Sem 1'!E54)</f>
        <v/>
      </c>
      <c r="F54" s="107"/>
      <c r="G54" s="59"/>
      <c r="H54" s="60"/>
      <c r="I54" s="75"/>
      <c r="J54" s="90"/>
      <c r="K54" s="103"/>
      <c r="L54" s="83"/>
    </row>
    <row r="55" spans="1:12" ht="13.8" x14ac:dyDescent="0.25">
      <c r="A55" s="104"/>
      <c r="B55" s="76" t="str">
        <f>IF(ISBLANK('Sem 1'!B55),"",'Sem 1'!B55)</f>
        <v/>
      </c>
      <c r="C55" s="100" t="str">
        <f>IF(ISBLANK('Sem 1'!C55),"",'Sem 1'!C55)</f>
        <v/>
      </c>
      <c r="D55" s="100" t="str">
        <f>IF(ISBLANK('Sem 1'!D55),"",'Sem 1'!D55)</f>
        <v/>
      </c>
      <c r="E55" s="133" t="str">
        <f>IF(ISBLANK('Sem 1'!E55),"",'Sem 1'!E55)</f>
        <v/>
      </c>
      <c r="F55" s="20"/>
      <c r="G55" s="105"/>
      <c r="H55" s="96"/>
      <c r="I55" s="97"/>
      <c r="J55" s="98"/>
      <c r="K55" s="134"/>
      <c r="L55" s="102"/>
    </row>
    <row r="56" spans="1:12" ht="14.4" thickBot="1" x14ac:dyDescent="0.3">
      <c r="A56" s="84"/>
      <c r="B56" s="39" t="str">
        <f>IF(ISBLANK('Sem 1'!B56),"",'Sem 1'!B56)</f>
        <v/>
      </c>
      <c r="C56" s="86" t="str">
        <f>IF(ISBLANK('Sem 1'!C56),"",'Sem 1'!C56)</f>
        <v/>
      </c>
      <c r="D56" s="86" t="str">
        <f>IF(ISBLANK('Sem 1'!D56),"",'Sem 1'!D56)</f>
        <v/>
      </c>
      <c r="E56" s="35" t="str">
        <f>IF(ISBLANK('Sem 1'!E56),"",'Sem 1'!E56)</f>
        <v/>
      </c>
      <c r="F56" s="107"/>
      <c r="G56" s="59"/>
      <c r="H56" s="60"/>
      <c r="I56" s="75"/>
      <c r="J56" s="90"/>
      <c r="K56" s="103"/>
      <c r="L56" s="83"/>
    </row>
    <row r="57" spans="1:12" ht="13.8" x14ac:dyDescent="0.25">
      <c r="A57" s="68"/>
      <c r="B57" s="37" t="str">
        <f>IF(ISBLANK('Sem 1'!B57),"",'Sem 1'!B57)</f>
        <v/>
      </c>
      <c r="C57" s="63" t="str">
        <f>IF(ISBLANK('Sem 1'!C57),"",'Sem 1'!C57)</f>
        <v/>
      </c>
      <c r="D57" s="63" t="str">
        <f>IF(ISBLANK('Sem 1'!D57),"",'Sem 1'!D57)</f>
        <v/>
      </c>
      <c r="E57" s="133" t="str">
        <f>IF(ISBLANK('Sem 1'!E57),"",'Sem 1'!E57)</f>
        <v/>
      </c>
      <c r="F57" s="20"/>
      <c r="G57" s="49"/>
      <c r="H57" s="50"/>
      <c r="I57" s="71"/>
      <c r="J57" s="72"/>
      <c r="K57" s="134"/>
      <c r="L57" s="51"/>
    </row>
    <row r="58" spans="1:12" ht="14.4" thickBot="1" x14ac:dyDescent="0.3">
      <c r="A58" s="69"/>
      <c r="B58" s="38" t="str">
        <f>IF(ISBLANK('Sem 1'!B58),"",'Sem 1'!B58)</f>
        <v/>
      </c>
      <c r="C58" s="64" t="str">
        <f>IF(ISBLANK('Sem 1'!C58),"",'Sem 1'!C58)</f>
        <v/>
      </c>
      <c r="D58" s="64" t="str">
        <f>IF(ISBLANK('Sem 1'!D58),"",'Sem 1'!D58)</f>
        <v/>
      </c>
      <c r="E58" s="35" t="str">
        <f>IF(ISBLANK('Sem 1'!E58),"",'Sem 1'!E58)</f>
        <v/>
      </c>
      <c r="F58" s="107"/>
      <c r="G58" s="53"/>
      <c r="H58" s="54"/>
      <c r="I58" s="73"/>
      <c r="J58" s="74"/>
      <c r="K58" s="103"/>
      <c r="L58" s="55"/>
    </row>
    <row r="59" spans="1:12" ht="13.8" x14ac:dyDescent="0.25">
      <c r="A59" s="70"/>
      <c r="B59" s="37" t="str">
        <f>IF(ISBLANK('Sem 1'!B59),"",'Sem 1'!B59)</f>
        <v/>
      </c>
      <c r="C59" s="63" t="str">
        <f>IF(ISBLANK('Sem 1'!C59),"",'Sem 1'!C59)</f>
        <v/>
      </c>
      <c r="D59" s="65" t="str">
        <f>IF(ISBLANK('Sem 1'!D59),"",'Sem 1'!D59)</f>
        <v/>
      </c>
      <c r="E59" s="133" t="str">
        <f>IF(ISBLANK('Sem 1'!E59),"",'Sem 1'!E59)</f>
        <v/>
      </c>
      <c r="F59" s="20"/>
      <c r="G59" s="49"/>
      <c r="H59" s="50"/>
      <c r="I59" s="71"/>
      <c r="J59" s="72"/>
      <c r="K59" s="134"/>
      <c r="L59" s="51"/>
    </row>
    <row r="60" spans="1:12" ht="14.4" thickBot="1" x14ac:dyDescent="0.3">
      <c r="A60" s="69"/>
      <c r="B60" s="38" t="str">
        <f>IF(ISBLANK('Sem 1'!B60),"",'Sem 1'!B60)</f>
        <v/>
      </c>
      <c r="C60" s="64" t="str">
        <f>IF(ISBLANK('Sem 1'!C60),"",'Sem 1'!C60)</f>
        <v/>
      </c>
      <c r="D60" s="64" t="str">
        <f>IF(ISBLANK('Sem 1'!D60),"",'Sem 1'!D60)</f>
        <v/>
      </c>
      <c r="E60" s="35" t="str">
        <f>IF(ISBLANK('Sem 1'!E60),"",'Sem 1'!E60)</f>
        <v/>
      </c>
      <c r="F60" s="107"/>
      <c r="G60" s="53"/>
      <c r="H60" s="54"/>
      <c r="I60" s="73"/>
      <c r="J60" s="74"/>
      <c r="K60" s="103"/>
      <c r="L60" s="55"/>
    </row>
    <row r="61" spans="1:12" ht="13.8" x14ac:dyDescent="0.25">
      <c r="A61" s="70"/>
      <c r="B61" s="76" t="str">
        <f>IF(ISBLANK('Sem 1'!B61),"",'Sem 1'!B61)</f>
        <v/>
      </c>
      <c r="C61" s="63" t="str">
        <f>IF(ISBLANK('Sem 1'!C61),"",'Sem 1'!C61)</f>
        <v/>
      </c>
      <c r="D61" s="63" t="str">
        <f>IF(ISBLANK('Sem 1'!D61),"",'Sem 1'!D61)</f>
        <v/>
      </c>
      <c r="E61" s="133" t="str">
        <f>IF(ISBLANK('Sem 1'!E61),"",'Sem 1'!E61)</f>
        <v/>
      </c>
      <c r="F61" s="20"/>
      <c r="G61" s="49"/>
      <c r="H61" s="50"/>
      <c r="I61" s="71"/>
      <c r="J61" s="72"/>
      <c r="K61" s="134"/>
      <c r="L61" s="51"/>
    </row>
    <row r="62" spans="1:12" ht="14.4" thickBot="1" x14ac:dyDescent="0.3">
      <c r="A62" s="69"/>
      <c r="B62" s="38" t="str">
        <f>IF(ISBLANK('Sem 1'!B62),"",'Sem 1'!B62)</f>
        <v/>
      </c>
      <c r="C62" s="64" t="str">
        <f>IF(ISBLANK('Sem 1'!C62),"",'Sem 1'!C62)</f>
        <v/>
      </c>
      <c r="D62" s="64" t="str">
        <f>IF(ISBLANK('Sem 1'!D62),"",'Sem 1'!D62)</f>
        <v/>
      </c>
      <c r="E62" s="35" t="str">
        <f>IF(ISBLANK('Sem 1'!E62),"",'Sem 1'!E62)</f>
        <v/>
      </c>
      <c r="F62" s="107"/>
      <c r="G62" s="53"/>
      <c r="H62" s="54"/>
      <c r="I62" s="73"/>
      <c r="J62" s="74"/>
      <c r="K62" s="103"/>
      <c r="L62" s="55"/>
    </row>
    <row r="63" spans="1:12" ht="13.8" x14ac:dyDescent="0.25">
      <c r="A63" s="70"/>
      <c r="B63" s="37" t="str">
        <f>IF(ISBLANK('Sem 1'!B63),"",'Sem 1'!B63)</f>
        <v/>
      </c>
      <c r="C63" s="63" t="str">
        <f>IF(ISBLANK('Sem 1'!C63),"",'Sem 1'!C63)</f>
        <v/>
      </c>
      <c r="D63" s="63" t="str">
        <f>IF(ISBLANK('Sem 1'!D63),"",'Sem 1'!D63)</f>
        <v/>
      </c>
      <c r="E63" s="133" t="str">
        <f>IF(ISBLANK('Sem 1'!E63),"",'Sem 1'!E63)</f>
        <v/>
      </c>
      <c r="F63" s="20"/>
      <c r="G63" s="49"/>
      <c r="H63" s="50"/>
      <c r="I63" s="71"/>
      <c r="J63" s="72"/>
      <c r="K63" s="134"/>
      <c r="L63" s="51"/>
    </row>
    <row r="64" spans="1:12" ht="14.4" thickBot="1" x14ac:dyDescent="0.3">
      <c r="A64" s="69"/>
      <c r="B64" s="38" t="str">
        <f>IF(ISBLANK('Sem 1'!B64),"",'Sem 1'!B64)</f>
        <v/>
      </c>
      <c r="C64" s="64" t="str">
        <f>IF(ISBLANK('Sem 1'!C64),"",'Sem 1'!C64)</f>
        <v/>
      </c>
      <c r="D64" s="64" t="str">
        <f>IF(ISBLANK('Sem 1'!D64),"",'Sem 1'!D64)</f>
        <v/>
      </c>
      <c r="E64" s="35" t="str">
        <f>IF(ISBLANK('Sem 1'!E64),"",'Sem 1'!E64)</f>
        <v/>
      </c>
      <c r="F64" s="107"/>
      <c r="G64" s="53"/>
      <c r="H64" s="54"/>
      <c r="I64" s="73"/>
      <c r="J64" s="74"/>
      <c r="K64" s="103"/>
      <c r="L64" s="55"/>
    </row>
    <row r="65" spans="1:12" ht="13.8" x14ac:dyDescent="0.25">
      <c r="A65" s="70"/>
      <c r="B65" s="37" t="str">
        <f>IF(ISBLANK('Sem 1'!B65),"",'Sem 1'!B65)</f>
        <v/>
      </c>
      <c r="C65" s="63" t="str">
        <f>IF(ISBLANK('Sem 1'!C65),"",'Sem 1'!C65)</f>
        <v/>
      </c>
      <c r="D65" s="63" t="str">
        <f>IF(ISBLANK('Sem 1'!D65),"",'Sem 1'!D65)</f>
        <v/>
      </c>
      <c r="E65" s="133" t="str">
        <f>IF(ISBLANK('Sem 1'!E65),"",'Sem 1'!E65)</f>
        <v/>
      </c>
      <c r="F65" s="20"/>
      <c r="G65" s="49"/>
      <c r="H65" s="50"/>
      <c r="I65" s="71"/>
      <c r="J65" s="72"/>
      <c r="K65" s="134"/>
      <c r="L65" s="51"/>
    </row>
    <row r="66" spans="1:12" ht="14.4" thickBot="1" x14ac:dyDescent="0.3">
      <c r="A66" s="69"/>
      <c r="B66" s="38" t="str">
        <f>IF(ISBLANK('Sem 1'!B66),"",'Sem 1'!B66)</f>
        <v/>
      </c>
      <c r="C66" s="64" t="str">
        <f>IF(ISBLANK('Sem 1'!C66),"",'Sem 1'!C66)</f>
        <v/>
      </c>
      <c r="D66" s="64" t="str">
        <f>IF(ISBLANK('Sem 1'!D66),"",'Sem 1'!D66)</f>
        <v/>
      </c>
      <c r="E66" s="35" t="str">
        <f>IF(ISBLANK('Sem 1'!E66),"",'Sem 1'!E66)</f>
        <v/>
      </c>
      <c r="F66" s="107"/>
      <c r="G66" s="53"/>
      <c r="H66" s="54"/>
      <c r="I66" s="73"/>
      <c r="J66" s="74"/>
      <c r="K66" s="103"/>
      <c r="L66" s="55"/>
    </row>
    <row r="67" spans="1:12" ht="13.8" x14ac:dyDescent="0.25">
      <c r="A67" s="70"/>
      <c r="B67" s="37" t="str">
        <f>IF(ISBLANK('Sem 1'!B67),"",'Sem 1'!B67)</f>
        <v/>
      </c>
      <c r="C67" s="63" t="str">
        <f>IF(ISBLANK('Sem 1'!C67),"",'Sem 1'!C67)</f>
        <v/>
      </c>
      <c r="D67" s="63" t="str">
        <f>IF(ISBLANK('Sem 1'!D67),"",'Sem 1'!D67)</f>
        <v/>
      </c>
      <c r="E67" s="133" t="str">
        <f>IF(ISBLANK('Sem 1'!E67),"",'Sem 1'!E67)</f>
        <v/>
      </c>
      <c r="F67" s="20"/>
      <c r="G67" s="49"/>
      <c r="H67" s="50"/>
      <c r="I67" s="71"/>
      <c r="J67" s="72"/>
      <c r="K67" s="134"/>
      <c r="L67" s="51"/>
    </row>
    <row r="68" spans="1:12" ht="14.4" thickBot="1" x14ac:dyDescent="0.3">
      <c r="A68" s="69"/>
      <c r="B68" s="38" t="str">
        <f>IF(ISBLANK('Sem 1'!B68),"",'Sem 1'!B68)</f>
        <v/>
      </c>
      <c r="C68" s="64" t="str">
        <f>IF(ISBLANK('Sem 1'!C68),"",'Sem 1'!C68)</f>
        <v/>
      </c>
      <c r="D68" s="64" t="str">
        <f>IF(ISBLANK('Sem 1'!D68),"",'Sem 1'!D68)</f>
        <v/>
      </c>
      <c r="E68" s="35" t="str">
        <f>IF(ISBLANK('Sem 1'!E68),"",'Sem 1'!E68)</f>
        <v/>
      </c>
      <c r="F68" s="107"/>
      <c r="G68" s="53"/>
      <c r="H68" s="54"/>
      <c r="I68" s="73"/>
      <c r="J68" s="74"/>
      <c r="K68" s="103"/>
      <c r="L68" s="55"/>
    </row>
    <row r="69" spans="1:12" ht="13.8" x14ac:dyDescent="0.25">
      <c r="A69" s="70"/>
      <c r="B69" s="37" t="str">
        <f>IF(ISBLANK('Sem 1'!B69),"",'Sem 1'!B69)</f>
        <v/>
      </c>
      <c r="C69" s="63" t="str">
        <f>IF(ISBLANK('Sem 1'!C69),"",'Sem 1'!C69)</f>
        <v/>
      </c>
      <c r="D69" s="63" t="str">
        <f>IF(ISBLANK('Sem 1'!D69),"",'Sem 1'!D69)</f>
        <v/>
      </c>
      <c r="E69" s="133" t="str">
        <f>IF(ISBLANK('Sem 1'!E69),"",'Sem 1'!E69)</f>
        <v/>
      </c>
      <c r="F69" s="20"/>
      <c r="G69" s="49"/>
      <c r="H69" s="50"/>
      <c r="I69" s="71"/>
      <c r="J69" s="72"/>
      <c r="K69" s="134"/>
      <c r="L69" s="51"/>
    </row>
    <row r="70" spans="1:12" ht="14.4" thickBot="1" x14ac:dyDescent="0.3">
      <c r="A70" s="69"/>
      <c r="B70" s="38" t="str">
        <f>IF(ISBLANK('Sem 1'!B70),"",'Sem 1'!B70)</f>
        <v/>
      </c>
      <c r="C70" s="64" t="str">
        <f>IF(ISBLANK('Sem 1'!C70),"",'Sem 1'!C70)</f>
        <v/>
      </c>
      <c r="D70" s="64" t="str">
        <f>IF(ISBLANK('Sem 1'!D70),"",'Sem 1'!D70)</f>
        <v/>
      </c>
      <c r="E70" s="35" t="str">
        <f>IF(ISBLANK('Sem 1'!E70),"",'Sem 1'!E70)</f>
        <v/>
      </c>
      <c r="F70" s="107"/>
      <c r="G70" s="53"/>
      <c r="H70" s="54"/>
      <c r="I70" s="73"/>
      <c r="J70" s="74"/>
      <c r="K70" s="103"/>
      <c r="L70" s="55"/>
    </row>
    <row r="71" spans="1:12" ht="13.8" x14ac:dyDescent="0.25">
      <c r="A71" s="70"/>
      <c r="B71" s="37" t="str">
        <f>IF(ISBLANK('Sem 1'!B71),"",'Sem 1'!B71)</f>
        <v/>
      </c>
      <c r="C71" s="63" t="str">
        <f>IF(ISBLANK('Sem 1'!C71),"",'Sem 1'!C71)</f>
        <v/>
      </c>
      <c r="D71" s="63" t="str">
        <f>IF(ISBLANK('Sem 1'!D71),"",'Sem 1'!D71)</f>
        <v/>
      </c>
      <c r="E71" s="133" t="str">
        <f>IF(ISBLANK('Sem 1'!E71),"",'Sem 1'!E71)</f>
        <v/>
      </c>
      <c r="F71" s="20"/>
      <c r="G71" s="49"/>
      <c r="H71" s="50"/>
      <c r="I71" s="71"/>
      <c r="J71" s="72"/>
      <c r="K71" s="134"/>
      <c r="L71" s="51"/>
    </row>
    <row r="72" spans="1:12" ht="14.4" thickBot="1" x14ac:dyDescent="0.3">
      <c r="A72" s="69"/>
      <c r="B72" s="38" t="str">
        <f>IF(ISBLANK('Sem 1'!B72),"",'Sem 1'!B72)</f>
        <v/>
      </c>
      <c r="C72" s="64" t="str">
        <f>IF(ISBLANK('Sem 1'!C72),"",'Sem 1'!C72)</f>
        <v/>
      </c>
      <c r="D72" s="64" t="str">
        <f>IF(ISBLANK('Sem 1'!D72),"",'Sem 1'!D72)</f>
        <v/>
      </c>
      <c r="E72" s="35" t="str">
        <f>IF(ISBLANK('Sem 1'!E72),"",'Sem 1'!E72)</f>
        <v/>
      </c>
      <c r="F72" s="107"/>
      <c r="G72" s="53"/>
      <c r="H72" s="54"/>
      <c r="I72" s="73"/>
      <c r="J72" s="74"/>
      <c r="K72" s="103"/>
      <c r="L72" s="55"/>
    </row>
    <row r="73" spans="1:12" ht="13.8" x14ac:dyDescent="0.25">
      <c r="A73" s="70"/>
      <c r="B73" s="37" t="str">
        <f>IF(ISBLANK('Sem 1'!B73),"",'Sem 1'!B73)</f>
        <v/>
      </c>
      <c r="C73" s="63" t="str">
        <f>IF(ISBLANK('Sem 1'!C73),"",'Sem 1'!C73)</f>
        <v/>
      </c>
      <c r="D73" s="63" t="str">
        <f>IF(ISBLANK('Sem 1'!D73),"",'Sem 1'!D73)</f>
        <v/>
      </c>
      <c r="E73" s="133" t="str">
        <f>IF(ISBLANK('Sem 1'!E73),"",'Sem 1'!E73)</f>
        <v/>
      </c>
      <c r="F73" s="20"/>
      <c r="G73" s="49"/>
      <c r="H73" s="50"/>
      <c r="I73" s="71"/>
      <c r="J73" s="72"/>
      <c r="K73" s="134"/>
      <c r="L73" s="51"/>
    </row>
    <row r="74" spans="1:12" ht="14.4" thickBot="1" x14ac:dyDescent="0.3">
      <c r="A74" s="69"/>
      <c r="B74" s="38" t="str">
        <f>IF(ISBLANK('Sem 1'!B74),"",'Sem 1'!B74)</f>
        <v/>
      </c>
      <c r="C74" s="64" t="str">
        <f>IF(ISBLANK('Sem 1'!C74),"",'Sem 1'!C74)</f>
        <v/>
      </c>
      <c r="D74" s="64" t="str">
        <f>IF(ISBLANK('Sem 1'!D74),"",'Sem 1'!D74)</f>
        <v/>
      </c>
      <c r="E74" s="35" t="str">
        <f>IF(ISBLANK('Sem 1'!E74),"",'Sem 1'!E74)</f>
        <v/>
      </c>
      <c r="F74" s="107"/>
      <c r="G74" s="53"/>
      <c r="H74" s="54"/>
      <c r="I74" s="73"/>
      <c r="J74" s="74"/>
      <c r="K74" s="103"/>
      <c r="L74" s="55"/>
    </row>
    <row r="75" spans="1:12" ht="13.8" x14ac:dyDescent="0.25">
      <c r="A75" s="70"/>
      <c r="B75" s="37" t="str">
        <f>IF(ISBLANK('Sem 1'!B75),"",'Sem 1'!B75)</f>
        <v/>
      </c>
      <c r="C75" s="63" t="str">
        <f>IF(ISBLANK('Sem 1'!C75),"",'Sem 1'!C75)</f>
        <v/>
      </c>
      <c r="D75" s="63" t="str">
        <f>IF(ISBLANK('Sem 1'!D75),"",'Sem 1'!D75)</f>
        <v/>
      </c>
      <c r="E75" s="133" t="str">
        <f>IF(ISBLANK('Sem 1'!E75),"",'Sem 1'!E75)</f>
        <v/>
      </c>
      <c r="F75" s="20"/>
      <c r="G75" s="49"/>
      <c r="H75" s="50"/>
      <c r="I75" s="71"/>
      <c r="J75" s="72"/>
      <c r="K75" s="134"/>
      <c r="L75" s="51"/>
    </row>
    <row r="76" spans="1:12" ht="14.4" thickBot="1" x14ac:dyDescent="0.3">
      <c r="A76" s="69"/>
      <c r="B76" s="38" t="str">
        <f>IF(ISBLANK('Sem 1'!B76),"",'Sem 1'!B76)</f>
        <v/>
      </c>
      <c r="C76" s="64" t="str">
        <f>IF(ISBLANK('Sem 1'!C76),"",'Sem 1'!C76)</f>
        <v/>
      </c>
      <c r="D76" s="64" t="str">
        <f>IF(ISBLANK('Sem 1'!D76),"",'Sem 1'!D76)</f>
        <v/>
      </c>
      <c r="E76" s="35" t="str">
        <f>IF(ISBLANK('Sem 1'!E76),"",'Sem 1'!E76)</f>
        <v/>
      </c>
      <c r="F76" s="107"/>
      <c r="G76" s="53"/>
      <c r="H76" s="54"/>
      <c r="I76" s="73"/>
      <c r="J76" s="74"/>
      <c r="K76" s="103"/>
      <c r="L76" s="55"/>
    </row>
    <row r="77" spans="1:12" ht="13.8" x14ac:dyDescent="0.25">
      <c r="A77" s="70"/>
      <c r="B77" s="37" t="str">
        <f>IF(ISBLANK('Sem 1'!B77),"",'Sem 1'!B77)</f>
        <v/>
      </c>
      <c r="C77" s="63" t="str">
        <f>IF(ISBLANK('Sem 1'!C77),"",'Sem 1'!C77)</f>
        <v/>
      </c>
      <c r="D77" s="63" t="str">
        <f>IF(ISBLANK('Sem 1'!D77),"",'Sem 1'!D77)</f>
        <v/>
      </c>
      <c r="E77" s="133" t="str">
        <f>IF(ISBLANK('Sem 1'!E77),"",'Sem 1'!E77)</f>
        <v/>
      </c>
      <c r="F77" s="20"/>
      <c r="G77" s="49"/>
      <c r="H77" s="50"/>
      <c r="I77" s="71"/>
      <c r="J77" s="72"/>
      <c r="K77" s="134"/>
      <c r="L77" s="51"/>
    </row>
    <row r="78" spans="1:12" ht="14.4" thickBot="1" x14ac:dyDescent="0.3">
      <c r="A78" s="69"/>
      <c r="B78" s="38" t="str">
        <f>IF(ISBLANK('Sem 1'!B78),"",'Sem 1'!B78)</f>
        <v/>
      </c>
      <c r="C78" s="64" t="str">
        <f>IF(ISBLANK('Sem 1'!C78),"",'Sem 1'!C78)</f>
        <v/>
      </c>
      <c r="D78" s="64" t="str">
        <f>IF(ISBLANK('Sem 1'!D78),"",'Sem 1'!D78)</f>
        <v/>
      </c>
      <c r="E78" s="35" t="str">
        <f>IF(ISBLANK('Sem 1'!E78),"",'Sem 1'!E78)</f>
        <v/>
      </c>
      <c r="F78" s="107"/>
      <c r="G78" s="53"/>
      <c r="H78" s="54"/>
      <c r="I78" s="73"/>
      <c r="J78" s="74"/>
      <c r="K78" s="103"/>
      <c r="L78" s="55"/>
    </row>
    <row r="79" spans="1:12" ht="13.8" x14ac:dyDescent="0.25">
      <c r="A79" s="70"/>
      <c r="B79" s="37" t="str">
        <f>IF(ISBLANK('Sem 1'!B79),"",'Sem 1'!B79)</f>
        <v/>
      </c>
      <c r="C79" s="63" t="str">
        <f>IF(ISBLANK('Sem 1'!C79),"",'Sem 1'!C79)</f>
        <v/>
      </c>
      <c r="D79" s="63" t="str">
        <f>IF(ISBLANK('Sem 1'!D79),"",'Sem 1'!D79)</f>
        <v/>
      </c>
      <c r="E79" s="133" t="str">
        <f>IF(ISBLANK('Sem 1'!E79),"",'Sem 1'!E79)</f>
        <v/>
      </c>
      <c r="F79" s="20"/>
      <c r="G79" s="49"/>
      <c r="H79" s="50"/>
      <c r="I79" s="71"/>
      <c r="J79" s="72"/>
      <c r="K79" s="134"/>
      <c r="L79" s="57"/>
    </row>
    <row r="80" spans="1:12" ht="14.4" thickBot="1" x14ac:dyDescent="0.3">
      <c r="A80" s="69"/>
      <c r="B80" s="38" t="str">
        <f>IF(ISBLANK('Sem 1'!B80),"",'Sem 1'!B80)</f>
        <v/>
      </c>
      <c r="C80" s="64" t="str">
        <f>IF(ISBLANK('Sem 1'!C80),"",'Sem 1'!C80)</f>
        <v/>
      </c>
      <c r="D80" s="64" t="str">
        <f>IF(ISBLANK('Sem 1'!D80),"",'Sem 1'!D80)</f>
        <v/>
      </c>
      <c r="E80" s="35" t="str">
        <f>IF(ISBLANK('Sem 1'!E80),"",'Sem 1'!E80)</f>
        <v/>
      </c>
      <c r="F80" s="107"/>
      <c r="G80" s="53"/>
      <c r="H80" s="54"/>
      <c r="I80" s="73"/>
      <c r="J80" s="74"/>
      <c r="K80" s="103"/>
      <c r="L80" s="58"/>
    </row>
    <row r="81" spans="1:12" ht="13.8" x14ac:dyDescent="0.25">
      <c r="A81" s="92"/>
      <c r="B81" s="76" t="str">
        <f>IF(ISBLANK('Sem 1'!B81),"",'Sem 1'!B81)</f>
        <v/>
      </c>
      <c r="C81" s="100" t="str">
        <f>IF(ISBLANK('Sem 1'!C81),"",'Sem 1'!C81)</f>
        <v/>
      </c>
      <c r="D81" s="101" t="str">
        <f>IF(ISBLANK('Sem 1'!D81),"",'Sem 1'!D81)</f>
        <v/>
      </c>
      <c r="E81" s="133" t="str">
        <f>IF(ISBLANK('Sem 1'!E81),"",'Sem 1'!E81)</f>
        <v/>
      </c>
      <c r="F81" s="20"/>
      <c r="G81" s="105"/>
      <c r="H81" s="96"/>
      <c r="I81" s="97"/>
      <c r="J81" s="98"/>
      <c r="K81" s="134"/>
      <c r="L81" s="102"/>
    </row>
    <row r="82" spans="1:12" ht="14.4" thickBot="1" x14ac:dyDescent="0.3">
      <c r="A82" s="84"/>
      <c r="B82" s="39" t="str">
        <f>IF(ISBLANK('Sem 1'!B82),"",'Sem 1'!B82)</f>
        <v/>
      </c>
      <c r="C82" s="86" t="str">
        <f>IF(ISBLANK('Sem 1'!C82),"",'Sem 1'!C82)</f>
        <v/>
      </c>
      <c r="D82" s="86" t="str">
        <f>IF(ISBLANK('Sem 1'!D82),"",'Sem 1'!D82)</f>
        <v/>
      </c>
      <c r="E82" s="35" t="str">
        <f>IF(ISBLANK('Sem 1'!E82),"",'Sem 1'!E82)</f>
        <v/>
      </c>
      <c r="F82" s="28"/>
      <c r="G82" s="59"/>
      <c r="H82" s="60"/>
      <c r="I82" s="75"/>
      <c r="J82" s="90"/>
      <c r="K82" s="103"/>
      <c r="L82" s="83"/>
    </row>
    <row r="83" spans="1:12" ht="13.8" x14ac:dyDescent="0.25">
      <c r="A83" s="104"/>
      <c r="B83" s="76" t="str">
        <f>IF(ISBLANK('Sem 1'!B83),"",'Sem 1'!B83)</f>
        <v/>
      </c>
      <c r="C83" s="100" t="str">
        <f>IF(ISBLANK('Sem 1'!C83),"",'Sem 1'!C83)</f>
        <v/>
      </c>
      <c r="D83" s="100" t="str">
        <f>IF(ISBLANK('Sem 1'!D83),"",'Sem 1'!D83)</f>
        <v/>
      </c>
      <c r="E83" s="133" t="str">
        <f>IF(ISBLANK('Sem 1'!E83),"",'Sem 1'!E83)</f>
        <v/>
      </c>
      <c r="F83" s="20"/>
      <c r="G83" s="105"/>
      <c r="H83" s="96"/>
      <c r="I83" s="97"/>
      <c r="J83" s="98"/>
      <c r="K83" s="134"/>
      <c r="L83" s="102"/>
    </row>
    <row r="84" spans="1:12" ht="14.4" thickBot="1" x14ac:dyDescent="0.3">
      <c r="A84" s="84"/>
      <c r="B84" s="39" t="str">
        <f>IF(ISBLANK('Sem 1'!B84),"",'Sem 1'!B84)</f>
        <v/>
      </c>
      <c r="C84" s="86" t="str">
        <f>IF(ISBLANK('Sem 1'!C84),"",'Sem 1'!C84)</f>
        <v/>
      </c>
      <c r="D84" s="86" t="str">
        <f>IF(ISBLANK('Sem 1'!D84),"",'Sem 1'!D84)</f>
        <v/>
      </c>
      <c r="E84" s="35" t="str">
        <f>IF(ISBLANK('Sem 1'!E84),"",'Sem 1'!E84)</f>
        <v/>
      </c>
      <c r="F84" s="107"/>
      <c r="G84" s="59"/>
      <c r="H84" s="60"/>
      <c r="I84" s="75"/>
      <c r="J84" s="90"/>
      <c r="K84" s="103"/>
      <c r="L84" s="83"/>
    </row>
    <row r="85" spans="1:12" ht="13.8" x14ac:dyDescent="0.25">
      <c r="A85" s="104"/>
      <c r="B85" s="76" t="str">
        <f>IF(ISBLANK('Sem 1'!B85),"",'Sem 1'!B85)</f>
        <v/>
      </c>
      <c r="C85" s="100" t="str">
        <f>IF(ISBLANK('Sem 1'!C85),"",'Sem 1'!C85)</f>
        <v/>
      </c>
      <c r="D85" s="100" t="str">
        <f>IF(ISBLANK('Sem 1'!D85),"",'Sem 1'!D85)</f>
        <v/>
      </c>
      <c r="E85" s="133" t="str">
        <f>IF(ISBLANK('Sem 1'!E85),"",'Sem 1'!E85)</f>
        <v/>
      </c>
      <c r="F85" s="20"/>
      <c r="G85" s="105"/>
      <c r="H85" s="96"/>
      <c r="I85" s="97"/>
      <c r="J85" s="98"/>
      <c r="K85" s="134"/>
      <c r="L85" s="99"/>
    </row>
    <row r="86" spans="1:12" ht="14.4" thickBot="1" x14ac:dyDescent="0.3">
      <c r="A86" s="106"/>
      <c r="B86" s="38" t="str">
        <f>IF(ISBLANK('Sem 1'!B86),"",'Sem 1'!B86)</f>
        <v/>
      </c>
      <c r="C86" s="64" t="str">
        <f>IF(ISBLANK('Sem 1'!C86),"",'Sem 1'!C86)</f>
        <v/>
      </c>
      <c r="D86" s="64" t="str">
        <f>IF(ISBLANK('Sem 1'!D86),"",'Sem 1'!D86)</f>
        <v/>
      </c>
      <c r="E86" s="35" t="str">
        <f>IF(ISBLANK('Sem 1'!E86),"",'Sem 1'!E86)</f>
        <v/>
      </c>
      <c r="F86" s="107"/>
      <c r="G86" s="53"/>
      <c r="H86" s="54"/>
      <c r="I86" s="73"/>
      <c r="J86" s="108"/>
      <c r="K86" s="103"/>
      <c r="L86" s="58"/>
    </row>
    <row r="87" spans="1:12" ht="13.8" x14ac:dyDescent="0.25">
      <c r="A87" s="109"/>
      <c r="B87" s="37" t="str">
        <f>IF(ISBLANK('Sem 1'!B87),"",'Sem 1'!B87)</f>
        <v/>
      </c>
      <c r="C87" s="63" t="str">
        <f>IF(ISBLANK('Sem 1'!C87),"",'Sem 1'!C87)</f>
        <v/>
      </c>
      <c r="D87" s="63" t="str">
        <f>IF(ISBLANK('Sem 1'!D87),"",'Sem 1'!D87)</f>
        <v/>
      </c>
      <c r="E87" s="133" t="str">
        <f>IF(ISBLANK('Sem 1'!E87),"",'Sem 1'!E87)</f>
        <v/>
      </c>
      <c r="F87" s="20"/>
      <c r="G87" s="49"/>
      <c r="H87" s="50"/>
      <c r="I87" s="71"/>
      <c r="J87" s="110"/>
      <c r="K87" s="134"/>
      <c r="L87" s="57"/>
    </row>
    <row r="88" spans="1:12" ht="14.4" thickBot="1" x14ac:dyDescent="0.3">
      <c r="A88" s="84"/>
      <c r="B88" s="39" t="str">
        <f>IF(ISBLANK('Sem 1'!B88),"",'Sem 1'!B88)</f>
        <v/>
      </c>
      <c r="C88" s="86" t="str">
        <f>IF(ISBLANK('Sem 1'!C88),"",'Sem 1'!C88)</f>
        <v/>
      </c>
      <c r="D88" s="86" t="str">
        <f>IF(ISBLANK('Sem 1'!D88),"",'Sem 1'!D88)</f>
        <v/>
      </c>
      <c r="E88" s="35" t="str">
        <f>IF(ISBLANK('Sem 1'!E88),"",'Sem 1'!E88)</f>
        <v/>
      </c>
      <c r="F88" s="107"/>
      <c r="G88" s="59"/>
      <c r="H88" s="60"/>
      <c r="I88" s="75"/>
      <c r="J88" s="90"/>
      <c r="K88" s="103"/>
      <c r="L88" s="61"/>
    </row>
    <row r="89" spans="1:12" ht="13.8" x14ac:dyDescent="0.25">
      <c r="A89" s="104"/>
      <c r="B89" s="76" t="str">
        <f>IF(ISBLANK('Sem 1'!B89),"",'Sem 1'!B89)</f>
        <v/>
      </c>
      <c r="C89" s="100" t="str">
        <f>IF(ISBLANK('Sem 1'!C89),"",'Sem 1'!C89)</f>
        <v/>
      </c>
      <c r="D89" s="100" t="str">
        <f>IF(ISBLANK('Sem 1'!D89),"",'Sem 1'!D89)</f>
        <v/>
      </c>
      <c r="E89" s="133" t="str">
        <f>IF(ISBLANK('Sem 1'!E89),"",'Sem 1'!E89)</f>
        <v/>
      </c>
      <c r="F89" s="20"/>
      <c r="G89" s="105"/>
      <c r="H89" s="96"/>
      <c r="I89" s="97"/>
      <c r="J89" s="98"/>
      <c r="K89" s="134"/>
      <c r="L89" s="102"/>
    </row>
    <row r="90" spans="1:12" ht="14.4" thickBot="1" x14ac:dyDescent="0.3">
      <c r="A90" s="84"/>
      <c r="B90" s="39" t="str">
        <f>IF(ISBLANK('Sem 1'!B90),"",'Sem 1'!B90)</f>
        <v/>
      </c>
      <c r="C90" s="86" t="str">
        <f>IF(ISBLANK('Sem 1'!C90),"",'Sem 1'!C90)</f>
        <v/>
      </c>
      <c r="D90" s="86" t="str">
        <f>IF(ISBLANK('Sem 1'!D90),"",'Sem 1'!D90)</f>
        <v/>
      </c>
      <c r="E90" s="35" t="str">
        <f>IF(ISBLANK('Sem 1'!E90),"",'Sem 1'!E90)</f>
        <v/>
      </c>
      <c r="F90" s="107"/>
      <c r="G90" s="59"/>
      <c r="H90" s="60"/>
      <c r="I90" s="75"/>
      <c r="J90" s="90"/>
      <c r="K90" s="103"/>
      <c r="L90" s="83"/>
    </row>
    <row r="91" spans="1:12" ht="13.8" x14ac:dyDescent="0.25">
      <c r="A91" s="104"/>
      <c r="B91" s="76" t="str">
        <f>IF(ISBLANK('Sem 1'!B91),"",'Sem 1'!B91)</f>
        <v/>
      </c>
      <c r="C91" s="100" t="str">
        <f>IF(ISBLANK('Sem 1'!C91),"",'Sem 1'!C91)</f>
        <v/>
      </c>
      <c r="D91" s="100" t="str">
        <f>IF(ISBLANK('Sem 1'!D91),"",'Sem 1'!D91)</f>
        <v/>
      </c>
      <c r="E91" s="133" t="str">
        <f>IF(ISBLANK('Sem 1'!E91),"",'Sem 1'!E91)</f>
        <v/>
      </c>
      <c r="F91" s="20"/>
      <c r="G91" s="105"/>
      <c r="H91" s="96"/>
      <c r="I91" s="97"/>
      <c r="J91" s="98"/>
      <c r="K91" s="134"/>
      <c r="L91" s="102"/>
    </row>
    <row r="92" spans="1:12" ht="14.4" thickBot="1" x14ac:dyDescent="0.3">
      <c r="A92" s="84"/>
      <c r="B92" s="39" t="str">
        <f>IF(ISBLANK('Sem 1'!B92),"",'Sem 1'!B92)</f>
        <v/>
      </c>
      <c r="C92" s="86" t="str">
        <f>IF(ISBLANK('Sem 1'!C92),"",'Sem 1'!C92)</f>
        <v/>
      </c>
      <c r="D92" s="86" t="str">
        <f>IF(ISBLANK('Sem 1'!D92),"",'Sem 1'!D92)</f>
        <v/>
      </c>
      <c r="E92" s="35" t="str">
        <f>IF(ISBLANK('Sem 1'!E92),"",'Sem 1'!E92)</f>
        <v/>
      </c>
      <c r="F92" s="107"/>
      <c r="G92" s="59"/>
      <c r="H92" s="60"/>
      <c r="I92" s="75"/>
      <c r="J92" s="90"/>
      <c r="K92" s="103"/>
      <c r="L92" s="83"/>
    </row>
    <row r="93" spans="1:12" ht="13.8" x14ac:dyDescent="0.25">
      <c r="A93" s="104"/>
      <c r="B93" s="76" t="str">
        <f>IF(ISBLANK('Sem 1'!B93),"",'Sem 1'!B93)</f>
        <v/>
      </c>
      <c r="C93" s="100" t="str">
        <f>IF(ISBLANK('Sem 1'!C93),"",'Sem 1'!C93)</f>
        <v/>
      </c>
      <c r="D93" s="100" t="str">
        <f>IF(ISBLANK('Sem 1'!D93),"",'Sem 1'!D93)</f>
        <v/>
      </c>
      <c r="E93" s="133" t="str">
        <f>IF(ISBLANK('Sem 1'!E93),"",'Sem 1'!E93)</f>
        <v/>
      </c>
      <c r="F93" s="20"/>
      <c r="G93" s="105"/>
      <c r="H93" s="96"/>
      <c r="I93" s="97"/>
      <c r="J93" s="98"/>
      <c r="K93" s="134"/>
      <c r="L93" s="102"/>
    </row>
    <row r="94" spans="1:12" ht="14.4" thickBot="1" x14ac:dyDescent="0.3">
      <c r="A94" s="84"/>
      <c r="B94" s="39" t="str">
        <f>IF(ISBLANK('Sem 1'!B94),"",'Sem 1'!B94)</f>
        <v/>
      </c>
      <c r="C94" s="86" t="str">
        <f>IF(ISBLANK('Sem 1'!C94),"",'Sem 1'!C94)</f>
        <v/>
      </c>
      <c r="D94" s="86" t="str">
        <f>IF(ISBLANK('Sem 1'!D94),"",'Sem 1'!D94)</f>
        <v/>
      </c>
      <c r="E94" s="35" t="str">
        <f>IF(ISBLANK('Sem 1'!E94),"",'Sem 1'!E94)</f>
        <v/>
      </c>
      <c r="F94" s="107"/>
      <c r="G94" s="59"/>
      <c r="H94" s="60"/>
      <c r="I94" s="75"/>
      <c r="J94" s="90"/>
      <c r="K94" s="103"/>
      <c r="L94" s="83"/>
    </row>
    <row r="95" spans="1:12" ht="13.8" x14ac:dyDescent="0.25">
      <c r="A95" s="104"/>
      <c r="B95" s="76" t="str">
        <f>IF(ISBLANK('Sem 1'!B95),"",'Sem 1'!B95)</f>
        <v/>
      </c>
      <c r="C95" s="100" t="str">
        <f>IF(ISBLANK('Sem 1'!C95),"",'Sem 1'!C95)</f>
        <v/>
      </c>
      <c r="D95" s="100" t="str">
        <f>IF(ISBLANK('Sem 1'!D95),"",'Sem 1'!D95)</f>
        <v/>
      </c>
      <c r="E95" s="133" t="str">
        <f>IF(ISBLANK('Sem 1'!E95),"",'Sem 1'!E95)</f>
        <v/>
      </c>
      <c r="F95" s="20"/>
      <c r="G95" s="105"/>
      <c r="H95" s="96"/>
      <c r="I95" s="97"/>
      <c r="J95" s="98"/>
      <c r="K95" s="134"/>
      <c r="L95" s="102"/>
    </row>
    <row r="96" spans="1:12" ht="14.4" thickBot="1" x14ac:dyDescent="0.3">
      <c r="A96" s="84"/>
      <c r="B96" s="39" t="str">
        <f>IF(ISBLANK('Sem 1'!B96),"",'Sem 1'!B96)</f>
        <v/>
      </c>
      <c r="C96" s="86" t="str">
        <f>IF(ISBLANK('Sem 1'!C96),"",'Sem 1'!C96)</f>
        <v/>
      </c>
      <c r="D96" s="86" t="str">
        <f>IF(ISBLANK('Sem 1'!D96),"",'Sem 1'!D96)</f>
        <v/>
      </c>
      <c r="E96" s="35" t="str">
        <f>IF(ISBLANK('Sem 1'!E96),"",'Sem 1'!E96)</f>
        <v/>
      </c>
      <c r="F96" s="107"/>
      <c r="G96" s="59"/>
      <c r="H96" s="60"/>
      <c r="I96" s="75"/>
      <c r="J96" s="90"/>
      <c r="K96" s="103"/>
      <c r="L96" s="83"/>
    </row>
    <row r="97" spans="1:16" ht="13.8" x14ac:dyDescent="0.25">
      <c r="A97" s="104"/>
      <c r="B97" s="76" t="str">
        <f>IF(ISBLANK('Sem 1'!B97),"",'Sem 1'!B97)</f>
        <v/>
      </c>
      <c r="C97" s="100" t="str">
        <f>IF(ISBLANK('Sem 1'!C97),"",'Sem 1'!C97)</f>
        <v/>
      </c>
      <c r="D97" s="100" t="str">
        <f>IF(ISBLANK('Sem 1'!D97),"",'Sem 1'!D97)</f>
        <v/>
      </c>
      <c r="E97" s="133" t="str">
        <f>IF(ISBLANK('Sem 1'!E97),"",'Sem 1'!E97)</f>
        <v/>
      </c>
      <c r="F97" s="20"/>
      <c r="G97" s="105"/>
      <c r="H97" s="96"/>
      <c r="I97" s="97"/>
      <c r="J97" s="98"/>
      <c r="K97" s="134"/>
      <c r="L97" s="102"/>
    </row>
    <row r="98" spans="1:16" ht="14.4" thickBot="1" x14ac:dyDescent="0.3">
      <c r="A98" s="84"/>
      <c r="B98" s="39" t="str">
        <f>IF(ISBLANK('Sem 1'!B98),"",'Sem 1'!B98)</f>
        <v/>
      </c>
      <c r="C98" s="86" t="str">
        <f>IF(ISBLANK('Sem 1'!C98),"",'Sem 1'!C98)</f>
        <v/>
      </c>
      <c r="D98" s="86" t="str">
        <f>IF(ISBLANK('Sem 1'!D98),"",'Sem 1'!D98)</f>
        <v/>
      </c>
      <c r="E98" s="35" t="str">
        <f>IF(ISBLANK('Sem 1'!E98),"",'Sem 1'!E98)</f>
        <v/>
      </c>
      <c r="F98" s="107"/>
      <c r="G98" s="59"/>
      <c r="H98" s="60"/>
      <c r="I98" s="75"/>
      <c r="J98" s="90"/>
      <c r="K98" s="103"/>
      <c r="L98" s="83"/>
    </row>
    <row r="99" spans="1:16" ht="13.8" x14ac:dyDescent="0.25">
      <c r="A99" s="104"/>
      <c r="B99" s="76" t="str">
        <f>IF(ISBLANK('Sem 1'!B99),"",'Sem 1'!B99)</f>
        <v/>
      </c>
      <c r="C99" s="100" t="str">
        <f>IF(ISBLANK('Sem 1'!C99),"",'Sem 1'!C99)</f>
        <v/>
      </c>
      <c r="D99" s="100" t="str">
        <f>IF(ISBLANK('Sem 1'!D99),"",'Sem 1'!D99)</f>
        <v/>
      </c>
      <c r="E99" s="133" t="str">
        <f>IF(ISBLANK('Sem 1'!E99),"",'Sem 1'!E99)</f>
        <v/>
      </c>
      <c r="F99" s="20"/>
      <c r="G99" s="105"/>
      <c r="H99" s="96"/>
      <c r="I99" s="97"/>
      <c r="J99" s="98"/>
      <c r="K99" s="134"/>
      <c r="L99" s="102"/>
    </row>
    <row r="100" spans="1:16" ht="14.4" thickBot="1" x14ac:dyDescent="0.3">
      <c r="A100" s="84"/>
      <c r="B100" s="39" t="str">
        <f>IF(ISBLANK('Sem 1'!B100),"",'Sem 1'!B100)</f>
        <v/>
      </c>
      <c r="C100" s="86" t="str">
        <f>IF(ISBLANK('Sem 1'!C100),"",'Sem 1'!C100)</f>
        <v/>
      </c>
      <c r="D100" s="86" t="str">
        <f>IF(ISBLANK('Sem 1'!D100),"",'Sem 1'!D100)</f>
        <v/>
      </c>
      <c r="E100" s="35" t="str">
        <f>IF(ISBLANK('Sem 1'!E100),"",'Sem 1'!E100)</f>
        <v/>
      </c>
      <c r="F100" s="107"/>
      <c r="G100" s="59"/>
      <c r="H100" s="60"/>
      <c r="I100" s="75"/>
      <c r="J100" s="90"/>
      <c r="K100" s="103"/>
      <c r="L100" s="83"/>
    </row>
    <row r="101" spans="1:16" ht="13.8" x14ac:dyDescent="0.25">
      <c r="A101" s="85"/>
      <c r="B101" s="77" t="str">
        <f>IF(ISBLANK('Sem 1'!B101),"",'Sem 1'!B101)</f>
        <v/>
      </c>
      <c r="C101" s="87" t="str">
        <f>IF(ISBLANK('Sem 1'!C101),"",'Sem 1'!C101)</f>
        <v/>
      </c>
      <c r="D101" s="87" t="str">
        <f>IF(ISBLANK('Sem 1'!D101),"",'Sem 1'!D101)</f>
        <v/>
      </c>
      <c r="E101" s="133" t="str">
        <f>IF(ISBLANK('Sem 1'!E101),"",'Sem 1'!E101)</f>
        <v/>
      </c>
      <c r="F101" s="20"/>
      <c r="G101" s="79"/>
      <c r="H101" s="80"/>
      <c r="I101" s="81"/>
      <c r="J101" s="91"/>
      <c r="K101" s="134"/>
      <c r="L101" s="82"/>
    </row>
    <row r="102" spans="1:16" ht="14.4" thickBot="1" x14ac:dyDescent="0.3">
      <c r="A102" s="106"/>
      <c r="B102" s="38" t="str">
        <f>IF(ISBLANK('Sem 1'!B102),"",'Sem 1'!B102)</f>
        <v/>
      </c>
      <c r="C102" s="64" t="str">
        <f>IF(ISBLANK('Sem 1'!C102),"",'Sem 1'!C102)</f>
        <v/>
      </c>
      <c r="D102" s="64" t="str">
        <f>IF(ISBLANK('Sem 1'!D102),"",'Sem 1'!D102)</f>
        <v/>
      </c>
      <c r="E102" s="35" t="str">
        <f>IF(ISBLANK('Sem 1'!E102),"",'Sem 1'!E102)</f>
        <v/>
      </c>
      <c r="F102" s="107"/>
      <c r="G102" s="53"/>
      <c r="H102" s="54"/>
      <c r="I102" s="73"/>
      <c r="J102" s="108"/>
      <c r="K102" s="103"/>
      <c r="L102" s="58"/>
    </row>
    <row r="103" spans="1:16" ht="13.8" x14ac:dyDescent="0.25">
      <c r="A103" s="111"/>
      <c r="B103" s="37" t="str">
        <f>IF(ISBLANK('Sem 1'!B103),"",'Sem 1'!B103)</f>
        <v/>
      </c>
      <c r="C103" s="63" t="str">
        <f>IF(ISBLANK('Sem 1'!C103),"",'Sem 1'!C103)</f>
        <v/>
      </c>
      <c r="D103" s="63" t="str">
        <f>IF(ISBLANK('Sem 1'!D103),"",'Sem 1'!D103)</f>
        <v/>
      </c>
      <c r="E103" s="133" t="str">
        <f>IF(ISBLANK('Sem 1'!E103),"",'Sem 1'!E103)</f>
        <v/>
      </c>
      <c r="F103" s="20"/>
      <c r="G103" s="49"/>
      <c r="H103" s="50"/>
      <c r="I103" s="71"/>
      <c r="J103" s="110"/>
      <c r="K103" s="134"/>
      <c r="L103" s="51"/>
    </row>
    <row r="104" spans="1:16" ht="14.4" thickBot="1" x14ac:dyDescent="0.3">
      <c r="A104" s="84"/>
      <c r="B104" s="39" t="str">
        <f>IF(ISBLANK('Sem 1'!B104),"",'Sem 1'!B104)</f>
        <v/>
      </c>
      <c r="C104" s="86" t="str">
        <f>IF(ISBLANK('Sem 1'!C104),"",'Sem 1'!C104)</f>
        <v/>
      </c>
      <c r="D104" s="86" t="str">
        <f>IF(ISBLANK('Sem 1'!D104),"",'Sem 1'!D104)</f>
        <v/>
      </c>
      <c r="E104" s="35" t="str">
        <f>IF(ISBLANK('Sem 1'!E104),"",'Sem 1'!E104)</f>
        <v/>
      </c>
      <c r="F104" s="107"/>
      <c r="G104" s="59"/>
      <c r="H104" s="60"/>
      <c r="I104" s="75"/>
      <c r="J104" s="90"/>
      <c r="K104" s="103"/>
      <c r="L104" s="83"/>
    </row>
    <row r="105" spans="1:16" ht="13.8" x14ac:dyDescent="0.25">
      <c r="A105" s="104"/>
      <c r="B105" s="76" t="str">
        <f>IF(ISBLANK('Sem 1'!B105),"",'Sem 1'!B105)</f>
        <v/>
      </c>
      <c r="C105" s="100" t="str">
        <f>IF(ISBLANK('Sem 1'!C105),"",'Sem 1'!C105)</f>
        <v/>
      </c>
      <c r="D105" s="100" t="str">
        <f>IF(ISBLANK('Sem 1'!D105),"",'Sem 1'!D105)</f>
        <v/>
      </c>
      <c r="E105" s="133" t="str">
        <f>IF(ISBLANK('Sem 1'!E105),"",'Sem 1'!E105)</f>
        <v/>
      </c>
      <c r="F105" s="20"/>
      <c r="G105" s="105"/>
      <c r="H105" s="96"/>
      <c r="I105" s="97"/>
      <c r="J105" s="98"/>
      <c r="K105" s="134"/>
      <c r="L105" s="102"/>
    </row>
    <row r="106" spans="1:16" ht="14.4" thickBot="1" x14ac:dyDescent="0.3">
      <c r="A106" s="84"/>
      <c r="B106" s="39" t="str">
        <f>IF(ISBLANK('Sem 1'!B106),"",'Sem 1'!B106)</f>
        <v/>
      </c>
      <c r="C106" s="86" t="str">
        <f>IF(ISBLANK('Sem 1'!C106),"",'Sem 1'!C106)</f>
        <v/>
      </c>
      <c r="D106" s="86" t="str">
        <f>IF(ISBLANK('Sem 1'!D106),"",'Sem 1'!D106)</f>
        <v/>
      </c>
      <c r="E106" s="35" t="str">
        <f>IF(ISBLANK('Sem 1'!E106),"",'Sem 1'!E106)</f>
        <v/>
      </c>
      <c r="F106" s="107"/>
      <c r="G106" s="59"/>
      <c r="H106" s="60"/>
      <c r="I106" s="75"/>
      <c r="J106" s="90"/>
      <c r="K106" s="103"/>
      <c r="L106" s="83"/>
    </row>
    <row r="107" spans="1:16" ht="13.8" x14ac:dyDescent="0.25">
      <c r="A107" s="68"/>
      <c r="B107" s="37" t="str">
        <f>IF(ISBLANK('Sem 1'!B107),"",'Sem 1'!B107)</f>
        <v/>
      </c>
      <c r="C107" s="63" t="str">
        <f>IF(ISBLANK('Sem 1'!C107),"",'Sem 1'!C107)</f>
        <v/>
      </c>
      <c r="D107" s="63" t="str">
        <f>IF(ISBLANK('Sem 1'!D107),"",'Sem 1'!D107)</f>
        <v/>
      </c>
      <c r="E107" s="133" t="str">
        <f>IF(ISBLANK('Sem 1'!E107),"",'Sem 1'!E107)</f>
        <v/>
      </c>
      <c r="F107" s="20"/>
      <c r="G107" s="49"/>
      <c r="H107" s="50"/>
      <c r="I107" s="71"/>
      <c r="J107" s="72"/>
      <c r="K107" s="134"/>
      <c r="L107" s="51"/>
    </row>
    <row r="108" spans="1:16" ht="14.4" thickBot="1" x14ac:dyDescent="0.3">
      <c r="A108" s="69"/>
      <c r="B108" s="38" t="str">
        <f>IF(ISBLANK('Sem 1'!B108),"",'Sem 1'!B108)</f>
        <v/>
      </c>
      <c r="C108" s="64" t="str">
        <f>IF(ISBLANK('Sem 1'!C108),"",'Sem 1'!C108)</f>
        <v/>
      </c>
      <c r="D108" s="64" t="str">
        <f>IF(ISBLANK('Sem 1'!D108),"",'Sem 1'!D108)</f>
        <v/>
      </c>
      <c r="E108" s="35" t="str">
        <f>IF(ISBLANK('Sem 1'!E108),"",'Sem 1'!E108)</f>
        <v/>
      </c>
      <c r="F108" s="107"/>
      <c r="G108" s="53"/>
      <c r="H108" s="54"/>
      <c r="I108" s="73"/>
      <c r="J108" s="74"/>
      <c r="K108" s="103"/>
      <c r="L108" s="55"/>
    </row>
    <row r="109" spans="1:16" ht="15.6" x14ac:dyDescent="0.25">
      <c r="A109" s="70"/>
      <c r="B109" s="37" t="str">
        <f>IF(ISBLANK('Sem 1'!B109),"",'Sem 1'!B109)</f>
        <v/>
      </c>
      <c r="C109" s="63" t="str">
        <f>IF(ISBLANK('Sem 1'!C109),"",'Sem 1'!C109)</f>
        <v/>
      </c>
      <c r="D109" s="65" t="str">
        <f>IF(ISBLANK('Sem 1'!D109),"",'Sem 1'!D109)</f>
        <v/>
      </c>
      <c r="E109" s="133" t="str">
        <f>IF(ISBLANK('Sem 1'!E109),"",'Sem 1'!E109)</f>
        <v/>
      </c>
      <c r="F109" s="20"/>
      <c r="G109" s="49"/>
      <c r="H109" s="50"/>
      <c r="I109" s="71"/>
      <c r="J109" s="72"/>
      <c r="K109" s="134"/>
      <c r="L109" s="51"/>
      <c r="N109" s="44"/>
      <c r="O109" s="44"/>
      <c r="P109" s="44"/>
    </row>
    <row r="110" spans="1:16" ht="14.4" thickBot="1" x14ac:dyDescent="0.3">
      <c r="A110" s="69"/>
      <c r="B110" s="38" t="str">
        <f>IF(ISBLANK('Sem 1'!B110),"",'Sem 1'!B110)</f>
        <v/>
      </c>
      <c r="C110" s="64" t="str">
        <f>IF(ISBLANK('Sem 1'!C110),"",'Sem 1'!C110)</f>
        <v/>
      </c>
      <c r="D110" s="64" t="str">
        <f>IF(ISBLANK('Sem 1'!D110),"",'Sem 1'!D110)</f>
        <v/>
      </c>
      <c r="E110" s="35" t="str">
        <f>IF(ISBLANK('Sem 1'!E110),"",'Sem 1'!E110)</f>
        <v/>
      </c>
      <c r="F110" s="107"/>
      <c r="G110" s="53"/>
      <c r="H110" s="54"/>
      <c r="I110" s="73"/>
      <c r="J110" s="74"/>
      <c r="K110" s="103"/>
      <c r="L110" s="55"/>
    </row>
    <row r="111" spans="1:16" ht="13.8" x14ac:dyDescent="0.25">
      <c r="A111" s="70"/>
      <c r="B111" s="76" t="str">
        <f>IF(ISBLANK('Sem 1'!B111),"",'Sem 1'!B111)</f>
        <v/>
      </c>
      <c r="C111" s="63" t="str">
        <f>IF(ISBLANK('Sem 1'!C111),"",'Sem 1'!C111)</f>
        <v/>
      </c>
      <c r="D111" s="63" t="str">
        <f>IF(ISBLANK('Sem 1'!D111),"",'Sem 1'!D111)</f>
        <v/>
      </c>
      <c r="E111" s="133" t="str">
        <f>IF(ISBLANK('Sem 1'!E111),"",'Sem 1'!E111)</f>
        <v/>
      </c>
      <c r="F111" s="20"/>
      <c r="G111" s="49"/>
      <c r="H111" s="50"/>
      <c r="I111" s="71"/>
      <c r="J111" s="72"/>
      <c r="K111" s="134"/>
      <c r="L111" s="51"/>
    </row>
    <row r="112" spans="1:16" ht="14.4" thickBot="1" x14ac:dyDescent="0.3">
      <c r="A112" s="69"/>
      <c r="B112" s="38" t="str">
        <f>IF(ISBLANK('Sem 1'!B112),"",'Sem 1'!B112)</f>
        <v/>
      </c>
      <c r="C112" s="64" t="str">
        <f>IF(ISBLANK('Sem 1'!C112),"",'Sem 1'!C112)</f>
        <v/>
      </c>
      <c r="D112" s="64" t="str">
        <f>IF(ISBLANK('Sem 1'!D112),"",'Sem 1'!D112)</f>
        <v/>
      </c>
      <c r="E112" s="35" t="str">
        <f>IF(ISBLANK('Sem 1'!E112),"",'Sem 1'!E112)</f>
        <v/>
      </c>
      <c r="F112" s="107"/>
      <c r="G112" s="53"/>
      <c r="H112" s="54"/>
      <c r="I112" s="73"/>
      <c r="J112" s="74"/>
      <c r="K112" s="103"/>
      <c r="L112" s="55"/>
    </row>
    <row r="113" spans="1:12" ht="13.8" x14ac:dyDescent="0.25">
      <c r="A113" s="70"/>
      <c r="B113" s="37" t="str">
        <f>IF(ISBLANK('Sem 1'!B113),"",'Sem 1'!B113)</f>
        <v/>
      </c>
      <c r="C113" s="63" t="str">
        <f>IF(ISBLANK('Sem 1'!C113),"",'Sem 1'!C113)</f>
        <v/>
      </c>
      <c r="D113" s="63" t="str">
        <f>IF(ISBLANK('Sem 1'!D113),"",'Sem 1'!D113)</f>
        <v/>
      </c>
      <c r="E113" s="133" t="str">
        <f>IF(ISBLANK('Sem 1'!E113),"",'Sem 1'!E113)</f>
        <v/>
      </c>
      <c r="F113" s="20"/>
      <c r="G113" s="49"/>
      <c r="H113" s="50"/>
      <c r="I113" s="71"/>
      <c r="J113" s="72"/>
      <c r="K113" s="134"/>
      <c r="L113" s="51"/>
    </row>
    <row r="114" spans="1:12" ht="14.4" thickBot="1" x14ac:dyDescent="0.3">
      <c r="A114" s="69"/>
      <c r="B114" s="38" t="str">
        <f>IF(ISBLANK('Sem 1'!B114),"",'Sem 1'!B114)</f>
        <v/>
      </c>
      <c r="C114" s="64" t="str">
        <f>IF(ISBLANK('Sem 1'!C114),"",'Sem 1'!C114)</f>
        <v/>
      </c>
      <c r="D114" s="64" t="str">
        <f>IF(ISBLANK('Sem 1'!D114),"",'Sem 1'!D114)</f>
        <v/>
      </c>
      <c r="E114" s="35" t="str">
        <f>IF(ISBLANK('Sem 1'!E114),"",'Sem 1'!E114)</f>
        <v/>
      </c>
      <c r="F114" s="107"/>
      <c r="G114" s="53"/>
      <c r="H114" s="54"/>
      <c r="I114" s="73"/>
      <c r="J114" s="74"/>
      <c r="K114" s="103"/>
      <c r="L114" s="55"/>
    </row>
    <row r="115" spans="1:12" ht="13.8" x14ac:dyDescent="0.25">
      <c r="A115" s="70"/>
      <c r="B115" s="37" t="str">
        <f>IF(ISBLANK('Sem 1'!B115),"",'Sem 1'!B115)</f>
        <v/>
      </c>
      <c r="C115" s="63" t="str">
        <f>IF(ISBLANK('Sem 1'!C115),"",'Sem 1'!C115)</f>
        <v/>
      </c>
      <c r="D115" s="63" t="str">
        <f>IF(ISBLANK('Sem 1'!D115),"",'Sem 1'!D115)</f>
        <v/>
      </c>
      <c r="E115" s="133" t="str">
        <f>IF(ISBLANK('Sem 1'!E115),"",'Sem 1'!E115)</f>
        <v/>
      </c>
      <c r="F115" s="20"/>
      <c r="G115" s="49"/>
      <c r="H115" s="50"/>
      <c r="I115" s="71"/>
      <c r="J115" s="72"/>
      <c r="K115" s="134"/>
      <c r="L115" s="51"/>
    </row>
    <row r="116" spans="1:12" ht="14.4" thickBot="1" x14ac:dyDescent="0.3">
      <c r="A116" s="69"/>
      <c r="B116" s="38" t="str">
        <f>IF(ISBLANK('Sem 1'!B116),"",'Sem 1'!B116)</f>
        <v/>
      </c>
      <c r="C116" s="64" t="str">
        <f>IF(ISBLANK('Sem 1'!C116),"",'Sem 1'!C116)</f>
        <v/>
      </c>
      <c r="D116" s="64" t="str">
        <f>IF(ISBLANK('Sem 1'!D116),"",'Sem 1'!D116)</f>
        <v/>
      </c>
      <c r="E116" s="35" t="str">
        <f>IF(ISBLANK('Sem 1'!E116),"",'Sem 1'!E116)</f>
        <v/>
      </c>
      <c r="F116" s="107"/>
      <c r="G116" s="53"/>
      <c r="H116" s="54"/>
      <c r="I116" s="73"/>
      <c r="J116" s="74"/>
      <c r="K116" s="103"/>
      <c r="L116" s="55"/>
    </row>
    <row r="117" spans="1:12" ht="13.8" x14ac:dyDescent="0.25">
      <c r="A117" s="70"/>
      <c r="B117" s="37" t="str">
        <f>IF(ISBLANK('Sem 1'!B117),"",'Sem 1'!B117)</f>
        <v/>
      </c>
      <c r="C117" s="63" t="str">
        <f>IF(ISBLANK('Sem 1'!C117),"",'Sem 1'!C117)</f>
        <v/>
      </c>
      <c r="D117" s="63" t="str">
        <f>IF(ISBLANK('Sem 1'!D117),"",'Sem 1'!D117)</f>
        <v/>
      </c>
      <c r="E117" s="133" t="str">
        <f>IF(ISBLANK('Sem 1'!E117),"",'Sem 1'!E117)</f>
        <v/>
      </c>
      <c r="F117" s="20"/>
      <c r="G117" s="49"/>
      <c r="H117" s="50"/>
      <c r="I117" s="71"/>
      <c r="J117" s="72"/>
      <c r="K117" s="134"/>
      <c r="L117" s="51"/>
    </row>
    <row r="118" spans="1:12" ht="14.4" thickBot="1" x14ac:dyDescent="0.3">
      <c r="A118" s="69"/>
      <c r="B118" s="38" t="str">
        <f>IF(ISBLANK('Sem 1'!B118),"",'Sem 1'!B118)</f>
        <v/>
      </c>
      <c r="C118" s="64" t="str">
        <f>IF(ISBLANK('Sem 1'!C118),"",'Sem 1'!C118)</f>
        <v/>
      </c>
      <c r="D118" s="64" t="str">
        <f>IF(ISBLANK('Sem 1'!D118),"",'Sem 1'!D118)</f>
        <v/>
      </c>
      <c r="E118" s="35" t="str">
        <f>IF(ISBLANK('Sem 1'!E118),"",'Sem 1'!E118)</f>
        <v/>
      </c>
      <c r="F118" s="107"/>
      <c r="G118" s="53"/>
      <c r="H118" s="54"/>
      <c r="I118" s="73"/>
      <c r="J118" s="74"/>
      <c r="K118" s="103"/>
      <c r="L118" s="55"/>
    </row>
    <row r="119" spans="1:12" ht="13.8" x14ac:dyDescent="0.25">
      <c r="A119" s="70"/>
      <c r="B119" s="37" t="str">
        <f>IF(ISBLANK('Sem 1'!B119),"",'Sem 1'!B119)</f>
        <v/>
      </c>
      <c r="C119" s="63" t="str">
        <f>IF(ISBLANK('Sem 1'!C119),"",'Sem 1'!C119)</f>
        <v/>
      </c>
      <c r="D119" s="63" t="str">
        <f>IF(ISBLANK('Sem 1'!D119),"",'Sem 1'!D119)</f>
        <v/>
      </c>
      <c r="E119" s="133" t="str">
        <f>IF(ISBLANK('Sem 1'!E119),"",'Sem 1'!E119)</f>
        <v/>
      </c>
      <c r="F119" s="20"/>
      <c r="G119" s="49"/>
      <c r="H119" s="50"/>
      <c r="I119" s="71"/>
      <c r="J119" s="72"/>
      <c r="K119" s="134"/>
      <c r="L119" s="51"/>
    </row>
    <row r="120" spans="1:12" ht="14.4" thickBot="1" x14ac:dyDescent="0.3">
      <c r="A120" s="69"/>
      <c r="B120" s="38" t="str">
        <f>IF(ISBLANK('Sem 1'!B120),"",'Sem 1'!B120)</f>
        <v/>
      </c>
      <c r="C120" s="64" t="str">
        <f>IF(ISBLANK('Sem 1'!C120),"",'Sem 1'!C120)</f>
        <v/>
      </c>
      <c r="D120" s="64" t="str">
        <f>IF(ISBLANK('Sem 1'!D120),"",'Sem 1'!D120)</f>
        <v/>
      </c>
      <c r="E120" s="35" t="str">
        <f>IF(ISBLANK('Sem 1'!E120),"",'Sem 1'!E120)</f>
        <v/>
      </c>
      <c r="F120" s="107"/>
      <c r="G120" s="53"/>
      <c r="H120" s="54"/>
      <c r="I120" s="73"/>
      <c r="J120" s="74"/>
      <c r="K120" s="103"/>
      <c r="L120" s="55"/>
    </row>
    <row r="121" spans="1:12" ht="13.8" x14ac:dyDescent="0.25">
      <c r="A121" s="70"/>
      <c r="B121" s="37" t="str">
        <f>IF(ISBLANK('Sem 1'!B121),"",'Sem 1'!B121)</f>
        <v/>
      </c>
      <c r="C121" s="63" t="str">
        <f>IF(ISBLANK('Sem 1'!C121),"",'Sem 1'!C121)</f>
        <v/>
      </c>
      <c r="D121" s="63" t="str">
        <f>IF(ISBLANK('Sem 1'!D121),"",'Sem 1'!D121)</f>
        <v/>
      </c>
      <c r="E121" s="133" t="str">
        <f>IF(ISBLANK('Sem 1'!E121),"",'Sem 1'!E121)</f>
        <v/>
      </c>
      <c r="F121" s="20"/>
      <c r="G121" s="49"/>
      <c r="H121" s="50"/>
      <c r="I121" s="71"/>
      <c r="J121" s="72"/>
      <c r="K121" s="134"/>
      <c r="L121" s="51"/>
    </row>
    <row r="122" spans="1:12" ht="14.4" thickBot="1" x14ac:dyDescent="0.3">
      <c r="A122" s="69"/>
      <c r="B122" s="38" t="str">
        <f>IF(ISBLANK('Sem 1'!B122),"",'Sem 1'!B122)</f>
        <v/>
      </c>
      <c r="C122" s="64" t="str">
        <f>IF(ISBLANK('Sem 1'!C122),"",'Sem 1'!C122)</f>
        <v/>
      </c>
      <c r="D122" s="64" t="str">
        <f>IF(ISBLANK('Sem 1'!D122),"",'Sem 1'!D122)</f>
        <v/>
      </c>
      <c r="E122" s="35" t="str">
        <f>IF(ISBLANK('Sem 1'!E122),"",'Sem 1'!E122)</f>
        <v/>
      </c>
      <c r="F122" s="107"/>
      <c r="G122" s="53"/>
      <c r="H122" s="54"/>
      <c r="I122" s="73"/>
      <c r="J122" s="74"/>
      <c r="K122" s="103"/>
      <c r="L122" s="55"/>
    </row>
    <row r="123" spans="1:12" ht="13.8" x14ac:dyDescent="0.25">
      <c r="A123" s="70"/>
      <c r="B123" s="37" t="str">
        <f>IF(ISBLANK('Sem 1'!B123),"",'Sem 1'!B123)</f>
        <v/>
      </c>
      <c r="C123" s="63" t="str">
        <f>IF(ISBLANK('Sem 1'!C123),"",'Sem 1'!C123)</f>
        <v/>
      </c>
      <c r="D123" s="63" t="str">
        <f>IF(ISBLANK('Sem 1'!D123),"",'Sem 1'!D123)</f>
        <v/>
      </c>
      <c r="E123" s="133" t="str">
        <f>IF(ISBLANK('Sem 1'!E123),"",'Sem 1'!E123)</f>
        <v/>
      </c>
      <c r="F123" s="20"/>
      <c r="G123" s="49"/>
      <c r="H123" s="50"/>
      <c r="I123" s="71"/>
      <c r="J123" s="72"/>
      <c r="K123" s="134"/>
      <c r="L123" s="51"/>
    </row>
    <row r="124" spans="1:12" ht="14.4" thickBot="1" x14ac:dyDescent="0.3">
      <c r="A124" s="69"/>
      <c r="B124" s="38" t="str">
        <f>IF(ISBLANK('Sem 1'!B124),"",'Sem 1'!B124)</f>
        <v/>
      </c>
      <c r="C124" s="64" t="str">
        <f>IF(ISBLANK('Sem 1'!C124),"",'Sem 1'!C124)</f>
        <v/>
      </c>
      <c r="D124" s="64" t="str">
        <f>IF(ISBLANK('Sem 1'!D124),"",'Sem 1'!D124)</f>
        <v/>
      </c>
      <c r="E124" s="35" t="str">
        <f>IF(ISBLANK('Sem 1'!E124),"",'Sem 1'!E124)</f>
        <v/>
      </c>
      <c r="F124" s="107"/>
      <c r="G124" s="53"/>
      <c r="H124" s="54"/>
      <c r="I124" s="73"/>
      <c r="J124" s="74"/>
      <c r="K124" s="103"/>
      <c r="L124" s="55"/>
    </row>
    <row r="125" spans="1:12" ht="13.8" x14ac:dyDescent="0.25">
      <c r="A125" s="70"/>
      <c r="B125" s="37" t="str">
        <f>IF(ISBLANK('Sem 1'!B125),"",'Sem 1'!B125)</f>
        <v/>
      </c>
      <c r="C125" s="63" t="str">
        <f>IF(ISBLANK('Sem 1'!C125),"",'Sem 1'!C125)</f>
        <v/>
      </c>
      <c r="D125" s="63" t="str">
        <f>IF(ISBLANK('Sem 1'!D125),"",'Sem 1'!D125)</f>
        <v/>
      </c>
      <c r="E125" s="133" t="str">
        <f>IF(ISBLANK('Sem 1'!E125),"",'Sem 1'!E125)</f>
        <v/>
      </c>
      <c r="F125" s="20"/>
      <c r="G125" s="49"/>
      <c r="H125" s="50"/>
      <c r="I125" s="71"/>
      <c r="J125" s="72"/>
      <c r="K125" s="134"/>
      <c r="L125" s="51"/>
    </row>
    <row r="126" spans="1:12" ht="14.4" thickBot="1" x14ac:dyDescent="0.3">
      <c r="A126" s="69"/>
      <c r="B126" s="38" t="str">
        <f>IF(ISBLANK('Sem 1'!B126),"",'Sem 1'!B126)</f>
        <v/>
      </c>
      <c r="C126" s="64" t="str">
        <f>IF(ISBLANK('Sem 1'!C126),"",'Sem 1'!C126)</f>
        <v/>
      </c>
      <c r="D126" s="64" t="str">
        <f>IF(ISBLANK('Sem 1'!D126),"",'Sem 1'!D126)</f>
        <v/>
      </c>
      <c r="E126" s="35" t="str">
        <f>IF(ISBLANK('Sem 1'!E126),"",'Sem 1'!E126)</f>
        <v/>
      </c>
      <c r="F126" s="107"/>
      <c r="G126" s="53"/>
      <c r="H126" s="54"/>
      <c r="I126" s="73"/>
      <c r="J126" s="74"/>
      <c r="K126" s="103"/>
      <c r="L126" s="55"/>
    </row>
    <row r="127" spans="1:12" ht="13.8" x14ac:dyDescent="0.25">
      <c r="A127" s="70"/>
      <c r="B127" s="37" t="str">
        <f>IF(ISBLANK('Sem 1'!B127),"",'Sem 1'!B127)</f>
        <v/>
      </c>
      <c r="C127" s="63" t="str">
        <f>IF(ISBLANK('Sem 1'!C127),"",'Sem 1'!C127)</f>
        <v/>
      </c>
      <c r="D127" s="63" t="str">
        <f>IF(ISBLANK('Sem 1'!D127),"",'Sem 1'!D127)</f>
        <v/>
      </c>
      <c r="E127" s="133" t="str">
        <f>IF(ISBLANK('Sem 1'!E127),"",'Sem 1'!E127)</f>
        <v/>
      </c>
      <c r="F127" s="20"/>
      <c r="G127" s="49"/>
      <c r="H127" s="50"/>
      <c r="I127" s="71"/>
      <c r="J127" s="72"/>
      <c r="K127" s="134"/>
      <c r="L127" s="51"/>
    </row>
    <row r="128" spans="1:12" ht="14.4" thickBot="1" x14ac:dyDescent="0.3">
      <c r="A128" s="69"/>
      <c r="B128" s="38" t="str">
        <f>IF(ISBLANK('Sem 1'!B128),"",'Sem 1'!B128)</f>
        <v/>
      </c>
      <c r="C128" s="64" t="str">
        <f>IF(ISBLANK('Sem 1'!C128),"",'Sem 1'!C128)</f>
        <v/>
      </c>
      <c r="D128" s="64" t="str">
        <f>IF(ISBLANK('Sem 1'!D128),"",'Sem 1'!D128)</f>
        <v/>
      </c>
      <c r="E128" s="35" t="str">
        <f>IF(ISBLANK('Sem 1'!E128),"",'Sem 1'!E128)</f>
        <v/>
      </c>
      <c r="F128" s="107"/>
      <c r="G128" s="53"/>
      <c r="H128" s="54"/>
      <c r="I128" s="73"/>
      <c r="J128" s="74"/>
      <c r="K128" s="103"/>
      <c r="L128" s="55"/>
    </row>
    <row r="129" spans="1:13" ht="13.8" x14ac:dyDescent="0.25">
      <c r="A129" s="70"/>
      <c r="B129" s="37" t="str">
        <f>IF(ISBLANK('Sem 1'!B129),"",'Sem 1'!B129)</f>
        <v/>
      </c>
      <c r="C129" s="63" t="str">
        <f>IF(ISBLANK('Sem 1'!C129),"",'Sem 1'!C129)</f>
        <v/>
      </c>
      <c r="D129" s="63" t="str">
        <f>IF(ISBLANK('Sem 1'!D129),"",'Sem 1'!D129)</f>
        <v/>
      </c>
      <c r="E129" s="133" t="str">
        <f>IF(ISBLANK('Sem 1'!E129),"",'Sem 1'!E129)</f>
        <v/>
      </c>
      <c r="F129" s="20"/>
      <c r="G129" s="49"/>
      <c r="H129" s="50"/>
      <c r="I129" s="71"/>
      <c r="J129" s="72"/>
      <c r="K129" s="134"/>
      <c r="L129" s="57"/>
    </row>
    <row r="130" spans="1:13" ht="14.4" thickBot="1" x14ac:dyDescent="0.3">
      <c r="A130" s="69"/>
      <c r="B130" s="38" t="str">
        <f>IF(ISBLANK('Sem 1'!B130),"",'Sem 1'!B130)</f>
        <v/>
      </c>
      <c r="C130" s="64" t="str">
        <f>IF(ISBLANK('Sem 1'!C130),"",'Sem 1'!C130)</f>
        <v/>
      </c>
      <c r="D130" s="64" t="str">
        <f>IF(ISBLANK('Sem 1'!D130),"",'Sem 1'!D130)</f>
        <v/>
      </c>
      <c r="E130" s="35" t="str">
        <f>IF(ISBLANK('Sem 1'!E130),"",'Sem 1'!E130)</f>
        <v/>
      </c>
      <c r="F130" s="107"/>
      <c r="G130" s="53"/>
      <c r="H130" s="54"/>
      <c r="I130" s="73"/>
      <c r="J130" s="74"/>
      <c r="K130" s="103"/>
      <c r="L130" s="58"/>
    </row>
    <row r="131" spans="1:13" ht="13.8" x14ac:dyDescent="0.25">
      <c r="A131" s="92"/>
      <c r="B131" s="76" t="str">
        <f>IF(ISBLANK('Sem 1'!B131),"",'Sem 1'!B131)</f>
        <v/>
      </c>
      <c r="C131" s="100" t="str">
        <f>IF(ISBLANK('Sem 1'!C131),"",'Sem 1'!C131)</f>
        <v/>
      </c>
      <c r="D131" s="101" t="str">
        <f>IF(ISBLANK('Sem 1'!D131),"",'Sem 1'!D131)</f>
        <v/>
      </c>
      <c r="E131" s="133" t="str">
        <f>IF(ISBLANK('Sem 1'!E131),"",'Sem 1'!E131)</f>
        <v/>
      </c>
      <c r="F131" s="20"/>
      <c r="G131" s="105"/>
      <c r="H131" s="96"/>
      <c r="I131" s="97"/>
      <c r="J131" s="98"/>
      <c r="K131" s="134"/>
      <c r="L131" s="102"/>
    </row>
    <row r="132" spans="1:13" ht="14.4" thickBot="1" x14ac:dyDescent="0.3">
      <c r="A132" s="84"/>
      <c r="B132" s="39" t="str">
        <f>IF(ISBLANK('Sem 1'!B132),"",'Sem 1'!B132)</f>
        <v/>
      </c>
      <c r="C132" s="86" t="str">
        <f>IF(ISBLANK('Sem 1'!C132),"",'Sem 1'!C132)</f>
        <v/>
      </c>
      <c r="D132" s="86" t="str">
        <f>IF(ISBLANK('Sem 1'!D132),"",'Sem 1'!D132)</f>
        <v/>
      </c>
      <c r="E132" s="35" t="str">
        <f>IF(ISBLANK('Sem 1'!E132),"",'Sem 1'!E132)</f>
        <v/>
      </c>
      <c r="F132" s="28"/>
      <c r="G132" s="59"/>
      <c r="H132" s="60"/>
      <c r="I132" s="75"/>
      <c r="J132" s="90"/>
      <c r="K132" s="103"/>
      <c r="L132" s="83"/>
    </row>
    <row r="133" spans="1:13" ht="13.8" x14ac:dyDescent="0.25">
      <c r="A133" s="104"/>
      <c r="B133" s="76" t="str">
        <f>IF(ISBLANK('Sem 1'!B133),"",'Sem 1'!B133)</f>
        <v/>
      </c>
      <c r="C133" s="100" t="str">
        <f>IF(ISBLANK('Sem 1'!C133),"",'Sem 1'!C133)</f>
        <v/>
      </c>
      <c r="D133" s="100" t="str">
        <f>IF(ISBLANK('Sem 1'!D133),"",'Sem 1'!D133)</f>
        <v/>
      </c>
      <c r="E133" s="133" t="str">
        <f>IF(ISBLANK('Sem 1'!E133),"",'Sem 1'!E133)</f>
        <v/>
      </c>
      <c r="F133" s="20"/>
      <c r="G133" s="105"/>
      <c r="H133" s="96"/>
      <c r="I133" s="97"/>
      <c r="J133" s="98"/>
      <c r="K133" s="134"/>
      <c r="L133" s="102"/>
    </row>
    <row r="134" spans="1:13" ht="14.4" thickBot="1" x14ac:dyDescent="0.3">
      <c r="A134" s="84"/>
      <c r="B134" s="39" t="str">
        <f>IF(ISBLANK('Sem 1'!B134),"",'Sem 1'!B134)</f>
        <v/>
      </c>
      <c r="C134" s="86" t="str">
        <f>IF(ISBLANK('Sem 1'!C134),"",'Sem 1'!C134)</f>
        <v/>
      </c>
      <c r="D134" s="86" t="str">
        <f>IF(ISBLANK('Sem 1'!D134),"",'Sem 1'!D134)</f>
        <v/>
      </c>
      <c r="E134" s="35" t="str">
        <f>IF(ISBLANK('Sem 1'!E134),"",'Sem 1'!E134)</f>
        <v/>
      </c>
      <c r="F134" s="107"/>
      <c r="G134" s="59"/>
      <c r="H134" s="60"/>
      <c r="I134" s="75"/>
      <c r="J134" s="90"/>
      <c r="K134" s="103"/>
      <c r="L134" s="83"/>
    </row>
    <row r="135" spans="1:13" s="6" customFormat="1" ht="13.8" x14ac:dyDescent="0.25">
      <c r="A135" s="104"/>
      <c r="B135" s="76" t="str">
        <f>IF(ISBLANK('Sem 1'!B135),"",'Sem 1'!B135)</f>
        <v/>
      </c>
      <c r="C135" s="100" t="str">
        <f>IF(ISBLANK('Sem 1'!C135),"",'Sem 1'!C135)</f>
        <v/>
      </c>
      <c r="D135" s="100" t="str">
        <f>IF(ISBLANK('Sem 1'!D135),"",'Sem 1'!D135)</f>
        <v/>
      </c>
      <c r="E135" s="133" t="str">
        <f>IF(ISBLANK('Sem 1'!E135),"",'Sem 1'!E135)</f>
        <v/>
      </c>
      <c r="F135" s="20"/>
      <c r="G135" s="105"/>
      <c r="H135" s="96"/>
      <c r="I135" s="97"/>
      <c r="J135" s="98"/>
      <c r="K135" s="134"/>
      <c r="L135" s="99"/>
    </row>
    <row r="136" spans="1:13" s="6" customFormat="1" ht="14.4" thickBot="1" x14ac:dyDescent="0.3">
      <c r="A136" s="106"/>
      <c r="B136" s="38" t="str">
        <f>IF(ISBLANK('Sem 1'!B136),"",'Sem 1'!B136)</f>
        <v/>
      </c>
      <c r="C136" s="64" t="str">
        <f>IF(ISBLANK('Sem 1'!C136),"",'Sem 1'!C136)</f>
        <v/>
      </c>
      <c r="D136" s="64" t="str">
        <f>IF(ISBLANK('Sem 1'!D136),"",'Sem 1'!D136)</f>
        <v/>
      </c>
      <c r="E136" s="35" t="str">
        <f>IF(ISBLANK('Sem 1'!E136),"",'Sem 1'!E136)</f>
        <v/>
      </c>
      <c r="F136" s="107"/>
      <c r="G136" s="53"/>
      <c r="H136" s="54"/>
      <c r="I136" s="73"/>
      <c r="J136" s="108"/>
      <c r="K136" s="103"/>
      <c r="L136" s="58"/>
      <c r="M136" s="22"/>
    </row>
    <row r="137" spans="1:13" s="6" customFormat="1" ht="13.8" x14ac:dyDescent="0.25">
      <c r="A137" s="109"/>
      <c r="B137" s="37" t="str">
        <f>IF(ISBLANK('Sem 1'!B137),"",'Sem 1'!B137)</f>
        <v/>
      </c>
      <c r="C137" s="63" t="str">
        <f>IF(ISBLANK('Sem 1'!C137),"",'Sem 1'!C137)</f>
        <v/>
      </c>
      <c r="D137" s="63" t="str">
        <f>IF(ISBLANK('Sem 1'!D137),"",'Sem 1'!D137)</f>
        <v/>
      </c>
      <c r="E137" s="133" t="str">
        <f>IF(ISBLANK('Sem 1'!E137),"",'Sem 1'!E137)</f>
        <v/>
      </c>
      <c r="F137" s="20"/>
      <c r="G137" s="49"/>
      <c r="H137" s="50"/>
      <c r="I137" s="71"/>
      <c r="J137" s="110"/>
      <c r="K137" s="134"/>
      <c r="L137" s="57"/>
    </row>
    <row r="138" spans="1:13" s="6" customFormat="1" ht="14.25" customHeight="1" thickBot="1" x14ac:dyDescent="0.3">
      <c r="A138" s="84"/>
      <c r="B138" s="39" t="str">
        <f>IF(ISBLANK('Sem 1'!B138),"",'Sem 1'!B138)</f>
        <v/>
      </c>
      <c r="C138" s="86" t="str">
        <f>IF(ISBLANK('Sem 1'!C138),"",'Sem 1'!C138)</f>
        <v/>
      </c>
      <c r="D138" s="86" t="str">
        <f>IF(ISBLANK('Sem 1'!D138),"",'Sem 1'!D138)</f>
        <v/>
      </c>
      <c r="E138" s="35" t="str">
        <f>IF(ISBLANK('Sem 1'!E138),"",'Sem 1'!E138)</f>
        <v/>
      </c>
      <c r="F138" s="107"/>
      <c r="G138" s="59"/>
      <c r="H138" s="60"/>
      <c r="I138" s="75"/>
      <c r="J138" s="90"/>
      <c r="K138" s="103"/>
      <c r="L138" s="61"/>
    </row>
    <row r="139" spans="1:13" s="6" customFormat="1" ht="13.8" x14ac:dyDescent="0.25">
      <c r="A139" s="104"/>
      <c r="B139" s="76" t="str">
        <f>IF(ISBLANK('Sem 1'!B139),"",'Sem 1'!B139)</f>
        <v/>
      </c>
      <c r="C139" s="100" t="str">
        <f>IF(ISBLANK('Sem 1'!C139),"",'Sem 1'!C139)</f>
        <v/>
      </c>
      <c r="D139" s="100" t="str">
        <f>IF(ISBLANK('Sem 1'!D139),"",'Sem 1'!D139)</f>
        <v/>
      </c>
      <c r="E139" s="133" t="str">
        <f>IF(ISBLANK('Sem 1'!E139),"",'Sem 1'!E139)</f>
        <v/>
      </c>
      <c r="F139" s="20"/>
      <c r="G139" s="105"/>
      <c r="H139" s="96"/>
      <c r="I139" s="97"/>
      <c r="J139" s="98"/>
      <c r="K139" s="134"/>
      <c r="L139" s="102"/>
    </row>
    <row r="140" spans="1:13" ht="14.4" thickBot="1" x14ac:dyDescent="0.3">
      <c r="A140" s="84"/>
      <c r="B140" s="39" t="str">
        <f>IF(ISBLANK('Sem 1'!B140),"",'Sem 1'!B140)</f>
        <v/>
      </c>
      <c r="C140" s="86" t="str">
        <f>IF(ISBLANK('Sem 1'!C140),"",'Sem 1'!C140)</f>
        <v/>
      </c>
      <c r="D140" s="86" t="str">
        <f>IF(ISBLANK('Sem 1'!D140),"",'Sem 1'!D140)</f>
        <v/>
      </c>
      <c r="E140" s="35" t="str">
        <f>IF(ISBLANK('Sem 1'!E140),"",'Sem 1'!E140)</f>
        <v/>
      </c>
      <c r="F140" s="107"/>
      <c r="G140" s="59"/>
      <c r="H140" s="60"/>
      <c r="I140" s="75"/>
      <c r="J140" s="90"/>
      <c r="K140" s="103"/>
      <c r="L140" s="83"/>
    </row>
    <row r="141" spans="1:13" ht="13.8" x14ac:dyDescent="0.25">
      <c r="A141" s="104"/>
      <c r="B141" s="76" t="str">
        <f>IF(ISBLANK('Sem 1'!B141),"",'Sem 1'!B141)</f>
        <v/>
      </c>
      <c r="C141" s="100" t="str">
        <f>IF(ISBLANK('Sem 1'!C141),"",'Sem 1'!C141)</f>
        <v/>
      </c>
      <c r="D141" s="100" t="str">
        <f>IF(ISBLANK('Sem 1'!D141),"",'Sem 1'!D141)</f>
        <v/>
      </c>
      <c r="E141" s="133" t="str">
        <f>IF(ISBLANK('Sem 1'!E141),"",'Sem 1'!E141)</f>
        <v/>
      </c>
      <c r="F141" s="20"/>
      <c r="G141" s="105"/>
      <c r="H141" s="96"/>
      <c r="I141" s="97"/>
      <c r="J141" s="98"/>
      <c r="K141" s="134"/>
      <c r="L141" s="102"/>
    </row>
    <row r="142" spans="1:13" ht="14.4" thickBot="1" x14ac:dyDescent="0.3">
      <c r="A142" s="84"/>
      <c r="B142" s="39" t="str">
        <f>IF(ISBLANK('Sem 1'!B142),"",'Sem 1'!B142)</f>
        <v/>
      </c>
      <c r="C142" s="86" t="str">
        <f>IF(ISBLANK('Sem 1'!C142),"",'Sem 1'!C142)</f>
        <v/>
      </c>
      <c r="D142" s="86" t="str">
        <f>IF(ISBLANK('Sem 1'!D142),"",'Sem 1'!D142)</f>
        <v/>
      </c>
      <c r="E142" s="35" t="str">
        <f>IF(ISBLANK('Sem 1'!E142),"",'Sem 1'!E142)</f>
        <v/>
      </c>
      <c r="F142" s="107"/>
      <c r="G142" s="59"/>
      <c r="H142" s="60"/>
      <c r="I142" s="75"/>
      <c r="J142" s="90"/>
      <c r="K142" s="103"/>
      <c r="L142" s="83"/>
    </row>
    <row r="143" spans="1:13" ht="13.8" x14ac:dyDescent="0.25">
      <c r="A143" s="104"/>
      <c r="B143" s="76" t="str">
        <f>IF(ISBLANK('Sem 1'!B143),"",'Sem 1'!B143)</f>
        <v/>
      </c>
      <c r="C143" s="100" t="str">
        <f>IF(ISBLANK('Sem 1'!C143),"",'Sem 1'!C143)</f>
        <v/>
      </c>
      <c r="D143" s="100" t="str">
        <f>IF(ISBLANK('Sem 1'!D143),"",'Sem 1'!D143)</f>
        <v/>
      </c>
      <c r="E143" s="133" t="str">
        <f>IF(ISBLANK('Sem 1'!E143),"",'Sem 1'!E143)</f>
        <v/>
      </c>
      <c r="F143" s="20"/>
      <c r="G143" s="105"/>
      <c r="H143" s="96"/>
      <c r="I143" s="97"/>
      <c r="J143" s="98"/>
      <c r="K143" s="134"/>
      <c r="L143" s="102"/>
    </row>
    <row r="144" spans="1:13" ht="14.4" thickBot="1" x14ac:dyDescent="0.3">
      <c r="A144" s="84"/>
      <c r="B144" s="39" t="str">
        <f>IF(ISBLANK('Sem 1'!B144),"",'Sem 1'!B144)</f>
        <v/>
      </c>
      <c r="C144" s="86" t="str">
        <f>IF(ISBLANK('Sem 1'!C144),"",'Sem 1'!C144)</f>
        <v/>
      </c>
      <c r="D144" s="86" t="str">
        <f>IF(ISBLANK('Sem 1'!D144),"",'Sem 1'!D144)</f>
        <v/>
      </c>
      <c r="E144" s="35" t="str">
        <f>IF(ISBLANK('Sem 1'!E144),"",'Sem 1'!E144)</f>
        <v/>
      </c>
      <c r="F144" s="107"/>
      <c r="G144" s="59"/>
      <c r="H144" s="60"/>
      <c r="I144" s="75"/>
      <c r="J144" s="90"/>
      <c r="K144" s="103"/>
      <c r="L144" s="83"/>
    </row>
    <row r="145" spans="1:12" ht="13.8" x14ac:dyDescent="0.25">
      <c r="A145" s="104"/>
      <c r="B145" s="76" t="str">
        <f>IF(ISBLANK('Sem 1'!B145),"",'Sem 1'!B145)</f>
        <v/>
      </c>
      <c r="C145" s="100" t="str">
        <f>IF(ISBLANK('Sem 1'!C145),"",'Sem 1'!C145)</f>
        <v/>
      </c>
      <c r="D145" s="100" t="str">
        <f>IF(ISBLANK('Sem 1'!D145),"",'Sem 1'!D145)</f>
        <v/>
      </c>
      <c r="E145" s="133" t="str">
        <f>IF(ISBLANK('Sem 1'!E145),"",'Sem 1'!E145)</f>
        <v/>
      </c>
      <c r="F145" s="20"/>
      <c r="G145" s="105"/>
      <c r="H145" s="96"/>
      <c r="I145" s="97"/>
      <c r="J145" s="98"/>
      <c r="K145" s="134"/>
      <c r="L145" s="102"/>
    </row>
    <row r="146" spans="1:12" ht="14.4" thickBot="1" x14ac:dyDescent="0.3">
      <c r="A146" s="84"/>
      <c r="B146" s="39" t="str">
        <f>IF(ISBLANK('Sem 1'!B146),"",'Sem 1'!B146)</f>
        <v/>
      </c>
      <c r="C146" s="86" t="str">
        <f>IF(ISBLANK('Sem 1'!C146),"",'Sem 1'!C146)</f>
        <v/>
      </c>
      <c r="D146" s="86" t="str">
        <f>IF(ISBLANK('Sem 1'!D146),"",'Sem 1'!D146)</f>
        <v/>
      </c>
      <c r="E146" s="35" t="str">
        <f>IF(ISBLANK('Sem 1'!E146),"",'Sem 1'!E146)</f>
        <v/>
      </c>
      <c r="F146" s="107"/>
      <c r="G146" s="59"/>
      <c r="H146" s="60"/>
      <c r="I146" s="75"/>
      <c r="J146" s="90"/>
      <c r="K146" s="103"/>
      <c r="L146" s="83"/>
    </row>
    <row r="147" spans="1:12" ht="13.8" x14ac:dyDescent="0.25">
      <c r="A147" s="104"/>
      <c r="B147" s="76" t="str">
        <f>IF(ISBLANK('Sem 1'!B147),"",'Sem 1'!B147)</f>
        <v/>
      </c>
      <c r="C147" s="100" t="str">
        <f>IF(ISBLANK('Sem 1'!C147),"",'Sem 1'!C147)</f>
        <v/>
      </c>
      <c r="D147" s="100" t="str">
        <f>IF(ISBLANK('Sem 1'!D147),"",'Sem 1'!D147)</f>
        <v/>
      </c>
      <c r="E147" s="133" t="str">
        <f>IF(ISBLANK('Sem 1'!E147),"",'Sem 1'!E147)</f>
        <v/>
      </c>
      <c r="F147" s="20"/>
      <c r="G147" s="105"/>
      <c r="H147" s="96"/>
      <c r="I147" s="97"/>
      <c r="J147" s="98"/>
      <c r="K147" s="134"/>
      <c r="L147" s="102"/>
    </row>
    <row r="148" spans="1:12" ht="14.4" thickBot="1" x14ac:dyDescent="0.3">
      <c r="A148" s="84"/>
      <c r="B148" s="39" t="str">
        <f>IF(ISBLANK('Sem 1'!B148),"",'Sem 1'!B148)</f>
        <v/>
      </c>
      <c r="C148" s="86" t="str">
        <f>IF(ISBLANK('Sem 1'!C148),"",'Sem 1'!C148)</f>
        <v/>
      </c>
      <c r="D148" s="86" t="str">
        <f>IF(ISBLANK('Sem 1'!D148),"",'Sem 1'!D148)</f>
        <v/>
      </c>
      <c r="E148" s="35" t="str">
        <f>IF(ISBLANK('Sem 1'!E148),"",'Sem 1'!E148)</f>
        <v/>
      </c>
      <c r="F148" s="107"/>
      <c r="G148" s="59"/>
      <c r="H148" s="60"/>
      <c r="I148" s="75"/>
      <c r="J148" s="90"/>
      <c r="K148" s="103"/>
      <c r="L148" s="83"/>
    </row>
    <row r="149" spans="1:12" ht="13.8" x14ac:dyDescent="0.25">
      <c r="A149" s="104"/>
      <c r="B149" s="76" t="str">
        <f>IF(ISBLANK('Sem 1'!B149),"",'Sem 1'!B149)</f>
        <v/>
      </c>
      <c r="C149" s="100" t="str">
        <f>IF(ISBLANK('Sem 1'!C149),"",'Sem 1'!C149)</f>
        <v/>
      </c>
      <c r="D149" s="100" t="str">
        <f>IF(ISBLANK('Sem 1'!D149),"",'Sem 1'!D149)</f>
        <v/>
      </c>
      <c r="E149" s="133" t="str">
        <f>IF(ISBLANK('Sem 1'!E149),"",'Sem 1'!E149)</f>
        <v/>
      </c>
      <c r="F149" s="20"/>
      <c r="G149" s="105"/>
      <c r="H149" s="96"/>
      <c r="I149" s="97"/>
      <c r="J149" s="98"/>
      <c r="K149" s="134"/>
      <c r="L149" s="102"/>
    </row>
    <row r="150" spans="1:12" ht="14.4" thickBot="1" x14ac:dyDescent="0.3">
      <c r="A150" s="84"/>
      <c r="B150" s="39" t="str">
        <f>IF(ISBLANK('Sem 1'!B150),"",'Sem 1'!B150)</f>
        <v/>
      </c>
      <c r="C150" s="86" t="str">
        <f>IF(ISBLANK('Sem 1'!C150),"",'Sem 1'!C150)</f>
        <v/>
      </c>
      <c r="D150" s="86" t="str">
        <f>IF(ISBLANK('Sem 1'!D150),"",'Sem 1'!D150)</f>
        <v/>
      </c>
      <c r="E150" s="35" t="str">
        <f>IF(ISBLANK('Sem 1'!E150),"",'Sem 1'!E150)</f>
        <v/>
      </c>
      <c r="F150" s="107"/>
      <c r="G150" s="59"/>
      <c r="H150" s="60"/>
      <c r="I150" s="75"/>
      <c r="J150" s="90"/>
      <c r="K150" s="103"/>
      <c r="L150" s="83"/>
    </row>
    <row r="151" spans="1:12" ht="13.8" x14ac:dyDescent="0.25">
      <c r="A151" s="85"/>
      <c r="B151" s="77" t="str">
        <f>IF(ISBLANK('Sem 1'!B151),"",'Sem 1'!B151)</f>
        <v/>
      </c>
      <c r="C151" s="87" t="str">
        <f>IF(ISBLANK('Sem 1'!C151),"",'Sem 1'!C151)</f>
        <v/>
      </c>
      <c r="D151" s="87" t="str">
        <f>IF(ISBLANK('Sem 1'!D151),"",'Sem 1'!D151)</f>
        <v/>
      </c>
      <c r="E151" s="133" t="str">
        <f>IF(ISBLANK('Sem 1'!E151),"",'Sem 1'!E151)</f>
        <v/>
      </c>
      <c r="F151" s="20"/>
      <c r="G151" s="79"/>
      <c r="H151" s="80"/>
      <c r="I151" s="81"/>
      <c r="J151" s="91"/>
      <c r="K151" s="134"/>
      <c r="L151" s="82"/>
    </row>
    <row r="152" spans="1:12" ht="14.4" thickBot="1" x14ac:dyDescent="0.3">
      <c r="A152" s="106"/>
      <c r="B152" s="38" t="str">
        <f>IF(ISBLANK('Sem 1'!B152),"",'Sem 1'!B152)</f>
        <v/>
      </c>
      <c r="C152" s="64" t="str">
        <f>IF(ISBLANK('Sem 1'!C152),"",'Sem 1'!C152)</f>
        <v/>
      </c>
      <c r="D152" s="64" t="str">
        <f>IF(ISBLANK('Sem 1'!D152),"",'Sem 1'!D152)</f>
        <v/>
      </c>
      <c r="E152" s="35" t="str">
        <f>IF(ISBLANK('Sem 1'!E152),"",'Sem 1'!E152)</f>
        <v/>
      </c>
      <c r="F152" s="107"/>
      <c r="G152" s="53"/>
      <c r="H152" s="54"/>
      <c r="I152" s="73"/>
      <c r="J152" s="108"/>
      <c r="K152" s="103"/>
      <c r="L152" s="58"/>
    </row>
    <row r="153" spans="1:12" ht="13.8" x14ac:dyDescent="0.25">
      <c r="A153" s="111"/>
      <c r="B153" s="37" t="str">
        <f>IF(ISBLANK('Sem 1'!B153),"",'Sem 1'!B153)</f>
        <v/>
      </c>
      <c r="C153" s="63" t="str">
        <f>IF(ISBLANK('Sem 1'!C153),"",'Sem 1'!C153)</f>
        <v/>
      </c>
      <c r="D153" s="63" t="str">
        <f>IF(ISBLANK('Sem 1'!D153),"",'Sem 1'!D153)</f>
        <v/>
      </c>
      <c r="E153" s="133" t="str">
        <f>IF(ISBLANK('Sem 1'!E153),"",'Sem 1'!E153)</f>
        <v/>
      </c>
      <c r="F153" s="20"/>
      <c r="G153" s="49"/>
      <c r="H153" s="50"/>
      <c r="I153" s="71"/>
      <c r="J153" s="110"/>
      <c r="K153" s="134"/>
      <c r="L153" s="57"/>
    </row>
    <row r="154" spans="1:12" ht="14.4" thickBot="1" x14ac:dyDescent="0.3">
      <c r="A154" s="84"/>
      <c r="B154" s="39" t="str">
        <f>IF(ISBLANK('Sem 1'!B154),"",'Sem 1'!B154)</f>
        <v/>
      </c>
      <c r="C154" s="86" t="str">
        <f>IF(ISBLANK('Sem 1'!C154),"",'Sem 1'!C154)</f>
        <v/>
      </c>
      <c r="D154" s="86" t="str">
        <f>IF(ISBLANK('Sem 1'!D154),"",'Sem 1'!D154)</f>
        <v/>
      </c>
      <c r="E154" s="35" t="str">
        <f>IF(ISBLANK('Sem 1'!E154),"",'Sem 1'!E154)</f>
        <v/>
      </c>
      <c r="F154" s="107"/>
      <c r="G154" s="59"/>
      <c r="H154" s="60"/>
      <c r="I154" s="75"/>
      <c r="J154" s="90"/>
      <c r="K154" s="103"/>
      <c r="L154" s="83"/>
    </row>
    <row r="155" spans="1:12" ht="13.8" x14ac:dyDescent="0.25">
      <c r="A155" s="104"/>
      <c r="B155" s="76" t="str">
        <f>IF(ISBLANK('Sem 1'!B155),"",'Sem 1'!B155)</f>
        <v/>
      </c>
      <c r="C155" s="100" t="str">
        <f>IF(ISBLANK('Sem 1'!C155),"",'Sem 1'!C155)</f>
        <v/>
      </c>
      <c r="D155" s="100" t="str">
        <f>IF(ISBLANK('Sem 1'!D155),"",'Sem 1'!D155)</f>
        <v/>
      </c>
      <c r="E155" s="133" t="str">
        <f>IF(ISBLANK('Sem 1'!E155),"",'Sem 1'!E155)</f>
        <v/>
      </c>
      <c r="F155" s="20"/>
      <c r="G155" s="105"/>
      <c r="H155" s="96"/>
      <c r="I155" s="97"/>
      <c r="J155" s="98"/>
      <c r="K155" s="134"/>
      <c r="L155" s="102"/>
    </row>
    <row r="156" spans="1:12" ht="14.4" thickBot="1" x14ac:dyDescent="0.3">
      <c r="A156" s="84"/>
      <c r="B156" s="39" t="str">
        <f>IF(ISBLANK('Sem 1'!B156),"",'Sem 1'!B156)</f>
        <v/>
      </c>
      <c r="C156" s="86" t="str">
        <f>IF(ISBLANK('Sem 1'!C156),"",'Sem 1'!C156)</f>
        <v/>
      </c>
      <c r="D156" s="86" t="str">
        <f>IF(ISBLANK('Sem 1'!D156),"",'Sem 1'!D156)</f>
        <v/>
      </c>
      <c r="E156" s="35" t="str">
        <f>IF(ISBLANK('Sem 1'!E156),"",'Sem 1'!E156)</f>
        <v/>
      </c>
      <c r="F156" s="107"/>
      <c r="G156" s="59"/>
      <c r="H156" s="60"/>
      <c r="I156" s="75"/>
      <c r="J156" s="90"/>
      <c r="K156" s="103"/>
      <c r="L156" s="83"/>
    </row>
    <row r="157" spans="1:12" ht="13.8" x14ac:dyDescent="0.25">
      <c r="A157" s="68"/>
      <c r="B157" s="37" t="str">
        <f>IF(ISBLANK('Sem 1'!B157),"",'Sem 1'!B157)</f>
        <v/>
      </c>
      <c r="C157" s="63" t="str">
        <f>IF(ISBLANK('Sem 1'!C157),"",'Sem 1'!C157)</f>
        <v/>
      </c>
      <c r="D157" s="63" t="str">
        <f>IF(ISBLANK('Sem 1'!D157),"",'Sem 1'!D157)</f>
        <v/>
      </c>
      <c r="E157" s="133" t="str">
        <f>IF(ISBLANK('Sem 1'!E157),"",'Sem 1'!E157)</f>
        <v/>
      </c>
      <c r="F157" s="20"/>
      <c r="G157" s="49"/>
      <c r="H157" s="50"/>
      <c r="I157" s="71"/>
      <c r="J157" s="72"/>
      <c r="K157" s="134"/>
      <c r="L157" s="51"/>
    </row>
    <row r="158" spans="1:12" ht="14.4" thickBot="1" x14ac:dyDescent="0.3">
      <c r="A158" s="69"/>
      <c r="B158" s="38" t="str">
        <f>IF(ISBLANK('Sem 1'!B158),"",'Sem 1'!B158)</f>
        <v/>
      </c>
      <c r="C158" s="64" t="str">
        <f>IF(ISBLANK('Sem 1'!C158),"",'Sem 1'!C158)</f>
        <v/>
      </c>
      <c r="D158" s="64" t="str">
        <f>IF(ISBLANK('Sem 1'!D158),"",'Sem 1'!D158)</f>
        <v/>
      </c>
      <c r="E158" s="35" t="str">
        <f>IF(ISBLANK('Sem 1'!E158),"",'Sem 1'!E158)</f>
        <v/>
      </c>
      <c r="F158" s="107"/>
      <c r="G158" s="53"/>
      <c r="H158" s="54"/>
      <c r="I158" s="73"/>
      <c r="J158" s="74"/>
      <c r="K158" s="103"/>
      <c r="L158" s="55"/>
    </row>
    <row r="159" spans="1:12" ht="13.8" x14ac:dyDescent="0.25">
      <c r="A159" s="70"/>
      <c r="B159" s="37" t="str">
        <f>IF(ISBLANK('Sem 1'!B159),"",'Sem 1'!B159)</f>
        <v/>
      </c>
      <c r="C159" s="63" t="str">
        <f>IF(ISBLANK('Sem 1'!C159),"",'Sem 1'!C159)</f>
        <v/>
      </c>
      <c r="D159" s="65" t="str">
        <f>IF(ISBLANK('Sem 1'!D159),"",'Sem 1'!D159)</f>
        <v/>
      </c>
      <c r="E159" s="133" t="str">
        <f>IF(ISBLANK('Sem 1'!E159),"",'Sem 1'!E159)</f>
        <v/>
      </c>
      <c r="F159" s="20"/>
      <c r="G159" s="49"/>
      <c r="H159" s="50"/>
      <c r="I159" s="71"/>
      <c r="J159" s="72"/>
      <c r="K159" s="134"/>
      <c r="L159" s="51"/>
    </row>
    <row r="160" spans="1:12" ht="14.4" thickBot="1" x14ac:dyDescent="0.3">
      <c r="A160" s="69"/>
      <c r="B160" s="38" t="str">
        <f>IF(ISBLANK('Sem 1'!B160),"",'Sem 1'!B160)</f>
        <v/>
      </c>
      <c r="C160" s="64" t="str">
        <f>IF(ISBLANK('Sem 1'!C160),"",'Sem 1'!C160)</f>
        <v/>
      </c>
      <c r="D160" s="64" t="str">
        <f>IF(ISBLANK('Sem 1'!D160),"",'Sem 1'!D160)</f>
        <v/>
      </c>
      <c r="E160" s="35" t="str">
        <f>IF(ISBLANK('Sem 1'!E160),"",'Sem 1'!E160)</f>
        <v/>
      </c>
      <c r="F160" s="107"/>
      <c r="G160" s="53"/>
      <c r="H160" s="54"/>
      <c r="I160" s="73"/>
      <c r="J160" s="74"/>
      <c r="K160" s="103"/>
      <c r="L160" s="55"/>
    </row>
    <row r="161" spans="1:12" ht="13.8" x14ac:dyDescent="0.25">
      <c r="A161" s="70"/>
      <c r="B161" s="76" t="str">
        <f>IF(ISBLANK('Sem 1'!B161),"",'Sem 1'!B161)</f>
        <v/>
      </c>
      <c r="C161" s="63" t="str">
        <f>IF(ISBLANK('Sem 1'!C161),"",'Sem 1'!C161)</f>
        <v/>
      </c>
      <c r="D161" s="63" t="str">
        <f>IF(ISBLANK('Sem 1'!D161),"",'Sem 1'!D161)</f>
        <v/>
      </c>
      <c r="E161" s="133" t="str">
        <f>IF(ISBLANK('Sem 1'!E161),"",'Sem 1'!E161)</f>
        <v/>
      </c>
      <c r="F161" s="20"/>
      <c r="G161" s="49"/>
      <c r="H161" s="50"/>
      <c r="I161" s="71"/>
      <c r="J161" s="72"/>
      <c r="K161" s="134"/>
      <c r="L161" s="51"/>
    </row>
    <row r="162" spans="1:12" ht="14.4" thickBot="1" x14ac:dyDescent="0.3">
      <c r="A162" s="69"/>
      <c r="B162" s="38" t="str">
        <f>IF(ISBLANK('Sem 1'!B162),"",'Sem 1'!B162)</f>
        <v/>
      </c>
      <c r="C162" s="64" t="str">
        <f>IF(ISBLANK('Sem 1'!C162),"",'Sem 1'!C162)</f>
        <v/>
      </c>
      <c r="D162" s="64" t="str">
        <f>IF(ISBLANK('Sem 1'!D162),"",'Sem 1'!D162)</f>
        <v/>
      </c>
      <c r="E162" s="35" t="str">
        <f>IF(ISBLANK('Sem 1'!E162),"",'Sem 1'!E162)</f>
        <v/>
      </c>
      <c r="F162" s="107"/>
      <c r="G162" s="53"/>
      <c r="H162" s="54"/>
      <c r="I162" s="73"/>
      <c r="J162" s="74"/>
      <c r="K162" s="103"/>
      <c r="L162" s="55"/>
    </row>
    <row r="163" spans="1:12" ht="13.8" x14ac:dyDescent="0.25">
      <c r="A163" s="70"/>
      <c r="B163" s="37" t="str">
        <f>IF(ISBLANK('Sem 1'!B163),"",'Sem 1'!B163)</f>
        <v/>
      </c>
      <c r="C163" s="63" t="str">
        <f>IF(ISBLANK('Sem 1'!C163),"",'Sem 1'!C163)</f>
        <v/>
      </c>
      <c r="D163" s="63" t="str">
        <f>IF(ISBLANK('Sem 1'!D163),"",'Sem 1'!D163)</f>
        <v/>
      </c>
      <c r="E163" s="133" t="str">
        <f>IF(ISBLANK('Sem 1'!E163),"",'Sem 1'!E163)</f>
        <v/>
      </c>
      <c r="F163" s="20"/>
      <c r="G163" s="49"/>
      <c r="H163" s="50"/>
      <c r="I163" s="71"/>
      <c r="J163" s="72"/>
      <c r="K163" s="134"/>
      <c r="L163" s="51"/>
    </row>
    <row r="164" spans="1:12" ht="14.4" thickBot="1" x14ac:dyDescent="0.3">
      <c r="A164" s="69"/>
      <c r="B164" s="38" t="str">
        <f>IF(ISBLANK('Sem 1'!B164),"",'Sem 1'!B164)</f>
        <v/>
      </c>
      <c r="C164" s="64" t="str">
        <f>IF(ISBLANK('Sem 1'!C164),"",'Sem 1'!C164)</f>
        <v/>
      </c>
      <c r="D164" s="64" t="str">
        <f>IF(ISBLANK('Sem 1'!D164),"",'Sem 1'!D164)</f>
        <v/>
      </c>
      <c r="E164" s="35" t="str">
        <f>IF(ISBLANK('Sem 1'!E164),"",'Sem 1'!E164)</f>
        <v/>
      </c>
      <c r="F164" s="107"/>
      <c r="G164" s="53"/>
      <c r="H164" s="54"/>
      <c r="I164" s="73"/>
      <c r="J164" s="74"/>
      <c r="K164" s="103"/>
      <c r="L164" s="55"/>
    </row>
    <row r="165" spans="1:12" ht="13.8" x14ac:dyDescent="0.25">
      <c r="A165" s="70"/>
      <c r="B165" s="37" t="str">
        <f>IF(ISBLANK('Sem 1'!B165),"",'Sem 1'!B165)</f>
        <v/>
      </c>
      <c r="C165" s="63" t="str">
        <f>IF(ISBLANK('Sem 1'!C165),"",'Sem 1'!C165)</f>
        <v/>
      </c>
      <c r="D165" s="63" t="str">
        <f>IF(ISBLANK('Sem 1'!D165),"",'Sem 1'!D165)</f>
        <v/>
      </c>
      <c r="E165" s="133" t="str">
        <f>IF(ISBLANK('Sem 1'!E165),"",'Sem 1'!E165)</f>
        <v/>
      </c>
      <c r="F165" s="20"/>
      <c r="G165" s="49"/>
      <c r="H165" s="50"/>
      <c r="I165" s="71"/>
      <c r="J165" s="72"/>
      <c r="K165" s="134"/>
      <c r="L165" s="51"/>
    </row>
    <row r="166" spans="1:12" ht="14.4" thickBot="1" x14ac:dyDescent="0.3">
      <c r="A166" s="69"/>
      <c r="B166" s="38" t="str">
        <f>IF(ISBLANK('Sem 1'!B166),"",'Sem 1'!B166)</f>
        <v/>
      </c>
      <c r="C166" s="64" t="str">
        <f>IF(ISBLANK('Sem 1'!C166),"",'Sem 1'!C166)</f>
        <v/>
      </c>
      <c r="D166" s="64" t="str">
        <f>IF(ISBLANK('Sem 1'!D166),"",'Sem 1'!D166)</f>
        <v/>
      </c>
      <c r="E166" s="35" t="str">
        <f>IF(ISBLANK('Sem 1'!E166),"",'Sem 1'!E166)</f>
        <v/>
      </c>
      <c r="F166" s="107"/>
      <c r="G166" s="53"/>
      <c r="H166" s="54"/>
      <c r="I166" s="73"/>
      <c r="J166" s="74"/>
      <c r="K166" s="103"/>
      <c r="L166" s="55"/>
    </row>
    <row r="167" spans="1:12" ht="13.8" x14ac:dyDescent="0.25">
      <c r="A167" s="70"/>
      <c r="B167" s="37" t="str">
        <f>IF(ISBLANK('Sem 1'!B167),"",'Sem 1'!B167)</f>
        <v/>
      </c>
      <c r="C167" s="63" t="str">
        <f>IF(ISBLANK('Sem 1'!C167),"",'Sem 1'!C167)</f>
        <v/>
      </c>
      <c r="D167" s="63" t="str">
        <f>IF(ISBLANK('Sem 1'!D167),"",'Sem 1'!D167)</f>
        <v/>
      </c>
      <c r="E167" s="133" t="str">
        <f>IF(ISBLANK('Sem 1'!E167),"",'Sem 1'!E167)</f>
        <v/>
      </c>
      <c r="F167" s="20"/>
      <c r="G167" s="49"/>
      <c r="H167" s="50"/>
      <c r="I167" s="71"/>
      <c r="J167" s="72"/>
      <c r="K167" s="134"/>
      <c r="L167" s="51"/>
    </row>
    <row r="168" spans="1:12" ht="14.4" thickBot="1" x14ac:dyDescent="0.3">
      <c r="A168" s="69"/>
      <c r="B168" s="38" t="str">
        <f>IF(ISBLANK('Sem 1'!B168),"",'Sem 1'!B168)</f>
        <v/>
      </c>
      <c r="C168" s="64" t="str">
        <f>IF(ISBLANK('Sem 1'!C168),"",'Sem 1'!C168)</f>
        <v/>
      </c>
      <c r="D168" s="64" t="str">
        <f>IF(ISBLANK('Sem 1'!D168),"",'Sem 1'!D168)</f>
        <v/>
      </c>
      <c r="E168" s="35" t="str">
        <f>IF(ISBLANK('Sem 1'!E168),"",'Sem 1'!E168)</f>
        <v/>
      </c>
      <c r="F168" s="107"/>
      <c r="G168" s="53"/>
      <c r="H168" s="54"/>
      <c r="I168" s="73"/>
      <c r="J168" s="74"/>
      <c r="K168" s="103"/>
      <c r="L168" s="55"/>
    </row>
    <row r="169" spans="1:12" ht="13.8" x14ac:dyDescent="0.25">
      <c r="A169" s="70"/>
      <c r="B169" s="37" t="str">
        <f>IF(ISBLANK('Sem 1'!B169),"",'Sem 1'!B169)</f>
        <v/>
      </c>
      <c r="C169" s="63" t="str">
        <f>IF(ISBLANK('Sem 1'!C169),"",'Sem 1'!C169)</f>
        <v/>
      </c>
      <c r="D169" s="63" t="str">
        <f>IF(ISBLANK('Sem 1'!D169),"",'Sem 1'!D169)</f>
        <v/>
      </c>
      <c r="E169" s="133" t="str">
        <f>IF(ISBLANK('Sem 1'!E169),"",'Sem 1'!E169)</f>
        <v/>
      </c>
      <c r="F169" s="20"/>
      <c r="G169" s="49"/>
      <c r="H169" s="50"/>
      <c r="I169" s="71"/>
      <c r="J169" s="72"/>
      <c r="K169" s="134"/>
      <c r="L169" s="51"/>
    </row>
    <row r="170" spans="1:12" ht="14.4" thickBot="1" x14ac:dyDescent="0.3">
      <c r="A170" s="69"/>
      <c r="B170" s="38" t="str">
        <f>IF(ISBLANK('Sem 1'!B170),"",'Sem 1'!B170)</f>
        <v/>
      </c>
      <c r="C170" s="64" t="str">
        <f>IF(ISBLANK('Sem 1'!C170),"",'Sem 1'!C170)</f>
        <v/>
      </c>
      <c r="D170" s="64" t="str">
        <f>IF(ISBLANK('Sem 1'!D170),"",'Sem 1'!D170)</f>
        <v/>
      </c>
      <c r="E170" s="35" t="str">
        <f>IF(ISBLANK('Sem 1'!E170),"",'Sem 1'!E170)</f>
        <v/>
      </c>
      <c r="F170" s="107"/>
      <c r="G170" s="53"/>
      <c r="H170" s="54"/>
      <c r="I170" s="73"/>
      <c r="J170" s="74"/>
      <c r="K170" s="103"/>
      <c r="L170" s="55"/>
    </row>
    <row r="171" spans="1:12" ht="13.8" x14ac:dyDescent="0.25">
      <c r="A171" s="70"/>
      <c r="B171" s="37" t="str">
        <f>IF(ISBLANK('Sem 1'!B171),"",'Sem 1'!B171)</f>
        <v/>
      </c>
      <c r="C171" s="63" t="str">
        <f>IF(ISBLANK('Sem 1'!C171),"",'Sem 1'!C171)</f>
        <v/>
      </c>
      <c r="D171" s="63" t="str">
        <f>IF(ISBLANK('Sem 1'!D171),"",'Sem 1'!D171)</f>
        <v/>
      </c>
      <c r="E171" s="133" t="str">
        <f>IF(ISBLANK('Sem 1'!E171),"",'Sem 1'!E171)</f>
        <v/>
      </c>
      <c r="F171" s="20"/>
      <c r="G171" s="49"/>
      <c r="H171" s="50"/>
      <c r="I171" s="71"/>
      <c r="J171" s="72"/>
      <c r="K171" s="134"/>
      <c r="L171" s="51"/>
    </row>
    <row r="172" spans="1:12" ht="14.4" thickBot="1" x14ac:dyDescent="0.3">
      <c r="A172" s="69"/>
      <c r="B172" s="38" t="str">
        <f>IF(ISBLANK('Sem 1'!B172),"",'Sem 1'!B172)</f>
        <v/>
      </c>
      <c r="C172" s="64" t="str">
        <f>IF(ISBLANK('Sem 1'!C172),"",'Sem 1'!C172)</f>
        <v/>
      </c>
      <c r="D172" s="64" t="str">
        <f>IF(ISBLANK('Sem 1'!D172),"",'Sem 1'!D172)</f>
        <v/>
      </c>
      <c r="E172" s="35" t="str">
        <f>IF(ISBLANK('Sem 1'!E172),"",'Sem 1'!E172)</f>
        <v/>
      </c>
      <c r="F172" s="107"/>
      <c r="G172" s="53"/>
      <c r="H172" s="54"/>
      <c r="I172" s="73"/>
      <c r="J172" s="74"/>
      <c r="K172" s="103"/>
      <c r="L172" s="55"/>
    </row>
    <row r="173" spans="1:12" ht="13.8" x14ac:dyDescent="0.25">
      <c r="A173" s="70"/>
      <c r="B173" s="37" t="str">
        <f>IF(ISBLANK('Sem 1'!B173),"",'Sem 1'!B173)</f>
        <v/>
      </c>
      <c r="C173" s="63" t="str">
        <f>IF(ISBLANK('Sem 1'!C173),"",'Sem 1'!C173)</f>
        <v/>
      </c>
      <c r="D173" s="63" t="str">
        <f>IF(ISBLANK('Sem 1'!D173),"",'Sem 1'!D173)</f>
        <v/>
      </c>
      <c r="E173" s="133" t="str">
        <f>IF(ISBLANK('Sem 1'!E173),"",'Sem 1'!E173)</f>
        <v/>
      </c>
      <c r="F173" s="20"/>
      <c r="G173" s="49"/>
      <c r="H173" s="50"/>
      <c r="I173" s="71"/>
      <c r="J173" s="72"/>
      <c r="K173" s="134"/>
      <c r="L173" s="51"/>
    </row>
    <row r="174" spans="1:12" ht="14.4" thickBot="1" x14ac:dyDescent="0.3">
      <c r="A174" s="69"/>
      <c r="B174" s="38" t="str">
        <f>IF(ISBLANK('Sem 1'!B174),"",'Sem 1'!B174)</f>
        <v/>
      </c>
      <c r="C174" s="64" t="str">
        <f>IF(ISBLANK('Sem 1'!C174),"",'Sem 1'!C174)</f>
        <v/>
      </c>
      <c r="D174" s="64" t="str">
        <f>IF(ISBLANK('Sem 1'!D174),"",'Sem 1'!D174)</f>
        <v/>
      </c>
      <c r="E174" s="35" t="str">
        <f>IF(ISBLANK('Sem 1'!E174),"",'Sem 1'!E174)</f>
        <v/>
      </c>
      <c r="F174" s="107"/>
      <c r="G174" s="53"/>
      <c r="H174" s="54"/>
      <c r="I174" s="73"/>
      <c r="J174" s="74"/>
      <c r="K174" s="103"/>
      <c r="L174" s="55"/>
    </row>
    <row r="175" spans="1:12" ht="13.8" x14ac:dyDescent="0.25">
      <c r="A175" s="70"/>
      <c r="B175" s="37" t="str">
        <f>IF(ISBLANK('Sem 1'!B175),"",'Sem 1'!B175)</f>
        <v/>
      </c>
      <c r="C175" s="63" t="str">
        <f>IF(ISBLANK('Sem 1'!C175),"",'Sem 1'!C175)</f>
        <v/>
      </c>
      <c r="D175" s="63" t="str">
        <f>IF(ISBLANK('Sem 1'!D175),"",'Sem 1'!D175)</f>
        <v/>
      </c>
      <c r="E175" s="133" t="str">
        <f>IF(ISBLANK('Sem 1'!E175),"",'Sem 1'!E175)</f>
        <v/>
      </c>
      <c r="F175" s="20"/>
      <c r="G175" s="49"/>
      <c r="H175" s="50"/>
      <c r="I175" s="71"/>
      <c r="J175" s="72"/>
      <c r="K175" s="134"/>
      <c r="L175" s="51"/>
    </row>
    <row r="176" spans="1:12" ht="14.4" thickBot="1" x14ac:dyDescent="0.3">
      <c r="A176" s="69"/>
      <c r="B176" s="38" t="str">
        <f>IF(ISBLANK('Sem 1'!B176),"",'Sem 1'!B176)</f>
        <v/>
      </c>
      <c r="C176" s="64" t="str">
        <f>IF(ISBLANK('Sem 1'!C176),"",'Sem 1'!C176)</f>
        <v/>
      </c>
      <c r="D176" s="64" t="str">
        <f>IF(ISBLANK('Sem 1'!D176),"",'Sem 1'!D176)</f>
        <v/>
      </c>
      <c r="E176" s="35" t="str">
        <f>IF(ISBLANK('Sem 1'!E176),"",'Sem 1'!E176)</f>
        <v/>
      </c>
      <c r="F176" s="107"/>
      <c r="G176" s="53"/>
      <c r="H176" s="54"/>
      <c r="I176" s="73"/>
      <c r="J176" s="74"/>
      <c r="K176" s="103"/>
      <c r="L176" s="55"/>
    </row>
    <row r="177" spans="1:12" ht="13.8" x14ac:dyDescent="0.25">
      <c r="A177" s="70"/>
      <c r="B177" s="37" t="str">
        <f>IF(ISBLANK('Sem 1'!B177),"",'Sem 1'!B177)</f>
        <v/>
      </c>
      <c r="C177" s="63" t="str">
        <f>IF(ISBLANK('Sem 1'!C177),"",'Sem 1'!C177)</f>
        <v/>
      </c>
      <c r="D177" s="63" t="str">
        <f>IF(ISBLANK('Sem 1'!D177),"",'Sem 1'!D177)</f>
        <v/>
      </c>
      <c r="E177" s="133" t="str">
        <f>IF(ISBLANK('Sem 1'!E177),"",'Sem 1'!E177)</f>
        <v/>
      </c>
      <c r="F177" s="20"/>
      <c r="G177" s="49"/>
      <c r="H177" s="50"/>
      <c r="I177" s="71"/>
      <c r="J177" s="72"/>
      <c r="K177" s="134"/>
      <c r="L177" s="51"/>
    </row>
    <row r="178" spans="1:12" ht="14.4" thickBot="1" x14ac:dyDescent="0.3">
      <c r="A178" s="69"/>
      <c r="B178" s="38" t="str">
        <f>IF(ISBLANK('Sem 1'!B178),"",'Sem 1'!B178)</f>
        <v/>
      </c>
      <c r="C178" s="64" t="str">
        <f>IF(ISBLANK('Sem 1'!C178),"",'Sem 1'!C178)</f>
        <v/>
      </c>
      <c r="D178" s="64" t="str">
        <f>IF(ISBLANK('Sem 1'!D178),"",'Sem 1'!D178)</f>
        <v/>
      </c>
      <c r="E178" s="35" t="str">
        <f>IF(ISBLANK('Sem 1'!E178),"",'Sem 1'!E178)</f>
        <v/>
      </c>
      <c r="F178" s="107"/>
      <c r="G178" s="53"/>
      <c r="H178" s="54"/>
      <c r="I178" s="73"/>
      <c r="J178" s="74"/>
      <c r="K178" s="103"/>
      <c r="L178" s="55"/>
    </row>
    <row r="179" spans="1:12" ht="13.8" x14ac:dyDescent="0.25">
      <c r="A179" s="70"/>
      <c r="B179" s="37" t="str">
        <f>IF(ISBLANK('Sem 1'!B179),"",'Sem 1'!B179)</f>
        <v/>
      </c>
      <c r="C179" s="63" t="str">
        <f>IF(ISBLANK('Sem 1'!C179),"",'Sem 1'!C179)</f>
        <v/>
      </c>
      <c r="D179" s="63" t="str">
        <f>IF(ISBLANK('Sem 1'!D179),"",'Sem 1'!D179)</f>
        <v/>
      </c>
      <c r="E179" s="133" t="str">
        <f>IF(ISBLANK('Sem 1'!E179),"",'Sem 1'!E179)</f>
        <v/>
      </c>
      <c r="F179" s="20"/>
      <c r="G179" s="49"/>
      <c r="H179" s="50"/>
      <c r="I179" s="71"/>
      <c r="J179" s="72"/>
      <c r="K179" s="134"/>
      <c r="L179" s="57"/>
    </row>
    <row r="180" spans="1:12" ht="14.4" thickBot="1" x14ac:dyDescent="0.3">
      <c r="A180" s="69"/>
      <c r="B180" s="38" t="str">
        <f>IF(ISBLANK('Sem 1'!B180),"",'Sem 1'!B180)</f>
        <v/>
      </c>
      <c r="C180" s="64" t="str">
        <f>IF(ISBLANK('Sem 1'!C180),"",'Sem 1'!C180)</f>
        <v/>
      </c>
      <c r="D180" s="64" t="str">
        <f>IF(ISBLANK('Sem 1'!D180),"",'Sem 1'!D180)</f>
        <v/>
      </c>
      <c r="E180" s="35" t="str">
        <f>IF(ISBLANK('Sem 1'!E180),"",'Sem 1'!E180)</f>
        <v/>
      </c>
      <c r="F180" s="107"/>
      <c r="G180" s="53"/>
      <c r="H180" s="54"/>
      <c r="I180" s="73"/>
      <c r="J180" s="74"/>
      <c r="K180" s="103"/>
      <c r="L180" s="58"/>
    </row>
    <row r="181" spans="1:12" ht="13.8" x14ac:dyDescent="0.25">
      <c r="A181" s="92"/>
      <c r="B181" s="76" t="str">
        <f>IF(ISBLANK('Sem 1'!B181),"",'Sem 1'!B181)</f>
        <v/>
      </c>
      <c r="C181" s="100" t="str">
        <f>IF(ISBLANK('Sem 1'!C181),"",'Sem 1'!C181)</f>
        <v/>
      </c>
      <c r="D181" s="101" t="str">
        <f>IF(ISBLANK('Sem 1'!D181),"",'Sem 1'!D181)</f>
        <v/>
      </c>
      <c r="E181" s="133" t="str">
        <f>IF(ISBLANK('Sem 1'!E181),"",'Sem 1'!E181)</f>
        <v/>
      </c>
      <c r="F181" s="20"/>
      <c r="G181" s="105"/>
      <c r="H181" s="96"/>
      <c r="I181" s="97"/>
      <c r="J181" s="98"/>
      <c r="K181" s="134"/>
      <c r="L181" s="102"/>
    </row>
    <row r="182" spans="1:12" ht="14.4" thickBot="1" x14ac:dyDescent="0.3">
      <c r="A182" s="84"/>
      <c r="B182" s="39" t="str">
        <f>IF(ISBLANK('Sem 1'!B182),"",'Sem 1'!B182)</f>
        <v/>
      </c>
      <c r="C182" s="86" t="str">
        <f>IF(ISBLANK('Sem 1'!C182),"",'Sem 1'!C182)</f>
        <v/>
      </c>
      <c r="D182" s="86" t="str">
        <f>IF(ISBLANK('Sem 1'!D182),"",'Sem 1'!D182)</f>
        <v/>
      </c>
      <c r="E182" s="35" t="str">
        <f>IF(ISBLANK('Sem 1'!E182),"",'Sem 1'!E182)</f>
        <v/>
      </c>
      <c r="F182" s="28"/>
      <c r="G182" s="59"/>
      <c r="H182" s="60"/>
      <c r="I182" s="75"/>
      <c r="J182" s="90"/>
      <c r="K182" s="103"/>
      <c r="L182" s="83"/>
    </row>
    <row r="183" spans="1:12" ht="13.8" x14ac:dyDescent="0.25">
      <c r="A183" s="104"/>
      <c r="B183" s="76" t="str">
        <f>IF(ISBLANK('Sem 1'!B183),"",'Sem 1'!B183)</f>
        <v/>
      </c>
      <c r="C183" s="100" t="str">
        <f>IF(ISBLANK('Sem 1'!C183),"",'Sem 1'!C183)</f>
        <v/>
      </c>
      <c r="D183" s="100" t="str">
        <f>IF(ISBLANK('Sem 1'!D183),"",'Sem 1'!D183)</f>
        <v/>
      </c>
      <c r="E183" s="133" t="str">
        <f>IF(ISBLANK('Sem 1'!E183),"",'Sem 1'!E183)</f>
        <v/>
      </c>
      <c r="F183" s="20"/>
      <c r="G183" s="105"/>
      <c r="H183" s="96"/>
      <c r="I183" s="97"/>
      <c r="J183" s="98"/>
      <c r="K183" s="134"/>
      <c r="L183" s="102"/>
    </row>
    <row r="184" spans="1:12" ht="14.4" thickBot="1" x14ac:dyDescent="0.3">
      <c r="A184" s="84"/>
      <c r="B184" s="39" t="str">
        <f>IF(ISBLANK('Sem 1'!B184),"",'Sem 1'!B184)</f>
        <v/>
      </c>
      <c r="C184" s="86" t="str">
        <f>IF(ISBLANK('Sem 1'!C184),"",'Sem 1'!C184)</f>
        <v/>
      </c>
      <c r="D184" s="86" t="str">
        <f>IF(ISBLANK('Sem 1'!D184),"",'Sem 1'!D184)</f>
        <v/>
      </c>
      <c r="E184" s="35" t="str">
        <f>IF(ISBLANK('Sem 1'!E184),"",'Sem 1'!E184)</f>
        <v/>
      </c>
      <c r="F184" s="107"/>
      <c r="G184" s="59"/>
      <c r="H184" s="60"/>
      <c r="I184" s="75"/>
      <c r="J184" s="90"/>
      <c r="K184" s="103"/>
      <c r="L184" s="83"/>
    </row>
    <row r="185" spans="1:12" ht="13.8" x14ac:dyDescent="0.25">
      <c r="A185" s="104"/>
      <c r="B185" s="76" t="str">
        <f>IF(ISBLANK('Sem 1'!B185),"",'Sem 1'!B185)</f>
        <v/>
      </c>
      <c r="C185" s="100" t="str">
        <f>IF(ISBLANK('Sem 1'!C185),"",'Sem 1'!C185)</f>
        <v/>
      </c>
      <c r="D185" s="100" t="str">
        <f>IF(ISBLANK('Sem 1'!D185),"",'Sem 1'!D185)</f>
        <v/>
      </c>
      <c r="E185" s="133" t="str">
        <f>IF(ISBLANK('Sem 1'!E185),"",'Sem 1'!E185)</f>
        <v/>
      </c>
      <c r="F185" s="20"/>
      <c r="G185" s="105"/>
      <c r="H185" s="96"/>
      <c r="I185" s="97"/>
      <c r="J185" s="98"/>
      <c r="K185" s="134"/>
      <c r="L185" s="99"/>
    </row>
    <row r="186" spans="1:12" ht="14.4" thickBot="1" x14ac:dyDescent="0.3">
      <c r="A186" s="106"/>
      <c r="B186" s="38" t="str">
        <f>IF(ISBLANK('Sem 1'!B186),"",'Sem 1'!B186)</f>
        <v/>
      </c>
      <c r="C186" s="64" t="str">
        <f>IF(ISBLANK('Sem 1'!C186),"",'Sem 1'!C186)</f>
        <v/>
      </c>
      <c r="D186" s="64" t="str">
        <f>IF(ISBLANK('Sem 1'!D186),"",'Sem 1'!D186)</f>
        <v/>
      </c>
      <c r="E186" s="35" t="str">
        <f>IF(ISBLANK('Sem 1'!E186),"",'Sem 1'!E186)</f>
        <v/>
      </c>
      <c r="F186" s="107"/>
      <c r="G186" s="53"/>
      <c r="H186" s="54"/>
      <c r="I186" s="73"/>
      <c r="J186" s="108"/>
      <c r="K186" s="103"/>
      <c r="L186" s="58"/>
    </row>
    <row r="187" spans="1:12" ht="13.8" x14ac:dyDescent="0.25">
      <c r="A187" s="109"/>
      <c r="B187" s="37" t="str">
        <f>IF(ISBLANK('Sem 1'!B187),"",'Sem 1'!B187)</f>
        <v/>
      </c>
      <c r="C187" s="63" t="str">
        <f>IF(ISBLANK('Sem 1'!C187),"",'Sem 1'!C187)</f>
        <v/>
      </c>
      <c r="D187" s="63" t="str">
        <f>IF(ISBLANK('Sem 1'!D187),"",'Sem 1'!D187)</f>
        <v/>
      </c>
      <c r="E187" s="133" t="str">
        <f>IF(ISBLANK('Sem 1'!E187),"",'Sem 1'!E187)</f>
        <v/>
      </c>
      <c r="F187" s="20"/>
      <c r="G187" s="49"/>
      <c r="H187" s="50"/>
      <c r="I187" s="71"/>
      <c r="J187" s="110"/>
      <c r="K187" s="134"/>
      <c r="L187" s="57"/>
    </row>
    <row r="188" spans="1:12" ht="14.4" thickBot="1" x14ac:dyDescent="0.3">
      <c r="A188" s="84"/>
      <c r="B188" s="39" t="str">
        <f>IF(ISBLANK('Sem 1'!B188),"",'Sem 1'!B188)</f>
        <v/>
      </c>
      <c r="C188" s="86" t="str">
        <f>IF(ISBLANK('Sem 1'!C188),"",'Sem 1'!C188)</f>
        <v/>
      </c>
      <c r="D188" s="86" t="str">
        <f>IF(ISBLANK('Sem 1'!D188),"",'Sem 1'!D188)</f>
        <v/>
      </c>
      <c r="E188" s="35" t="str">
        <f>IF(ISBLANK('Sem 1'!E188),"",'Sem 1'!E188)</f>
        <v/>
      </c>
      <c r="F188" s="107"/>
      <c r="G188" s="59"/>
      <c r="H188" s="60"/>
      <c r="I188" s="75"/>
      <c r="J188" s="90"/>
      <c r="K188" s="103"/>
      <c r="L188" s="61"/>
    </row>
    <row r="189" spans="1:12" ht="13.8" x14ac:dyDescent="0.25">
      <c r="A189" s="104"/>
      <c r="B189" s="76" t="str">
        <f>IF(ISBLANK('Sem 1'!B189),"",'Sem 1'!B189)</f>
        <v/>
      </c>
      <c r="C189" s="100" t="str">
        <f>IF(ISBLANK('Sem 1'!C189),"",'Sem 1'!C189)</f>
        <v/>
      </c>
      <c r="D189" s="100" t="str">
        <f>IF(ISBLANK('Sem 1'!D189),"",'Sem 1'!D189)</f>
        <v/>
      </c>
      <c r="E189" s="133" t="str">
        <f>IF(ISBLANK('Sem 1'!E189),"",'Sem 1'!E189)</f>
        <v/>
      </c>
      <c r="F189" s="20"/>
      <c r="G189" s="105"/>
      <c r="H189" s="96"/>
      <c r="I189" s="97"/>
      <c r="J189" s="98"/>
      <c r="K189" s="134"/>
      <c r="L189" s="102"/>
    </row>
    <row r="190" spans="1:12" ht="14.4" thickBot="1" x14ac:dyDescent="0.3">
      <c r="A190" s="84"/>
      <c r="B190" s="39" t="str">
        <f>IF(ISBLANK('Sem 1'!B190),"",'Sem 1'!B190)</f>
        <v/>
      </c>
      <c r="C190" s="86" t="str">
        <f>IF(ISBLANK('Sem 1'!C190),"",'Sem 1'!C190)</f>
        <v/>
      </c>
      <c r="D190" s="86" t="str">
        <f>IF(ISBLANK('Sem 1'!D190),"",'Sem 1'!D190)</f>
        <v/>
      </c>
      <c r="E190" s="35" t="str">
        <f>IF(ISBLANK('Sem 1'!E190),"",'Sem 1'!E190)</f>
        <v/>
      </c>
      <c r="F190" s="107"/>
      <c r="G190" s="59"/>
      <c r="H190" s="60"/>
      <c r="I190" s="75"/>
      <c r="J190" s="90"/>
      <c r="K190" s="103"/>
      <c r="L190" s="83"/>
    </row>
    <row r="191" spans="1:12" ht="13.8" x14ac:dyDescent="0.25">
      <c r="A191" s="104"/>
      <c r="B191" s="76" t="str">
        <f>IF(ISBLANK('Sem 1'!B191),"",'Sem 1'!B191)</f>
        <v/>
      </c>
      <c r="C191" s="100" t="str">
        <f>IF(ISBLANK('Sem 1'!C191),"",'Sem 1'!C191)</f>
        <v/>
      </c>
      <c r="D191" s="100" t="str">
        <f>IF(ISBLANK('Sem 1'!D191),"",'Sem 1'!D191)</f>
        <v/>
      </c>
      <c r="E191" s="133" t="str">
        <f>IF(ISBLANK('Sem 1'!E191),"",'Sem 1'!E191)</f>
        <v/>
      </c>
      <c r="F191" s="20"/>
      <c r="G191" s="105"/>
      <c r="H191" s="96"/>
      <c r="I191" s="97"/>
      <c r="J191" s="98"/>
      <c r="K191" s="134"/>
      <c r="L191" s="102"/>
    </row>
    <row r="192" spans="1:12" ht="14.4" thickBot="1" x14ac:dyDescent="0.3">
      <c r="A192" s="84"/>
      <c r="B192" s="39" t="str">
        <f>IF(ISBLANK('Sem 1'!B192),"",'Sem 1'!B192)</f>
        <v/>
      </c>
      <c r="C192" s="86" t="str">
        <f>IF(ISBLANK('Sem 1'!C192),"",'Sem 1'!C192)</f>
        <v/>
      </c>
      <c r="D192" s="86" t="str">
        <f>IF(ISBLANK('Sem 1'!D192),"",'Sem 1'!D192)</f>
        <v/>
      </c>
      <c r="E192" s="35" t="str">
        <f>IF(ISBLANK('Sem 1'!E192),"",'Sem 1'!E192)</f>
        <v/>
      </c>
      <c r="F192" s="107"/>
      <c r="G192" s="59"/>
      <c r="H192" s="60"/>
      <c r="I192" s="75"/>
      <c r="J192" s="90"/>
      <c r="K192" s="103"/>
      <c r="L192" s="83"/>
    </row>
    <row r="193" spans="1:12" ht="13.8" x14ac:dyDescent="0.25">
      <c r="A193" s="104"/>
      <c r="B193" s="76" t="str">
        <f>IF(ISBLANK('Sem 1'!B193),"",'Sem 1'!B193)</f>
        <v/>
      </c>
      <c r="C193" s="100" t="str">
        <f>IF(ISBLANK('Sem 1'!C193),"",'Sem 1'!C193)</f>
        <v/>
      </c>
      <c r="D193" s="100" t="str">
        <f>IF(ISBLANK('Sem 1'!D193),"",'Sem 1'!D193)</f>
        <v/>
      </c>
      <c r="E193" s="133" t="str">
        <f>IF(ISBLANK('Sem 1'!E193),"",'Sem 1'!E193)</f>
        <v/>
      </c>
      <c r="F193" s="20"/>
      <c r="G193" s="105"/>
      <c r="H193" s="96"/>
      <c r="I193" s="97"/>
      <c r="J193" s="98"/>
      <c r="K193" s="134"/>
      <c r="L193" s="102"/>
    </row>
    <row r="194" spans="1:12" ht="14.4" thickBot="1" x14ac:dyDescent="0.3">
      <c r="A194" s="84"/>
      <c r="B194" s="39" t="str">
        <f>IF(ISBLANK('Sem 1'!B194),"",'Sem 1'!B194)</f>
        <v/>
      </c>
      <c r="C194" s="86" t="str">
        <f>IF(ISBLANK('Sem 1'!C194),"",'Sem 1'!C194)</f>
        <v/>
      </c>
      <c r="D194" s="86" t="str">
        <f>IF(ISBLANK('Sem 1'!D194),"",'Sem 1'!D194)</f>
        <v/>
      </c>
      <c r="E194" s="35" t="str">
        <f>IF(ISBLANK('Sem 1'!E194),"",'Sem 1'!E194)</f>
        <v/>
      </c>
      <c r="F194" s="107"/>
      <c r="G194" s="59"/>
      <c r="H194" s="60"/>
      <c r="I194" s="75"/>
      <c r="J194" s="90"/>
      <c r="K194" s="103"/>
      <c r="L194" s="83"/>
    </row>
    <row r="195" spans="1:12" ht="13.8" x14ac:dyDescent="0.25">
      <c r="A195" s="104"/>
      <c r="B195" s="76" t="str">
        <f>IF(ISBLANK('Sem 1'!B195),"",'Sem 1'!B195)</f>
        <v/>
      </c>
      <c r="C195" s="100" t="str">
        <f>IF(ISBLANK('Sem 1'!C195),"",'Sem 1'!C195)</f>
        <v/>
      </c>
      <c r="D195" s="100" t="str">
        <f>IF(ISBLANK('Sem 1'!D195),"",'Sem 1'!D195)</f>
        <v/>
      </c>
      <c r="E195" s="133" t="str">
        <f>IF(ISBLANK('Sem 1'!E195),"",'Sem 1'!E195)</f>
        <v/>
      </c>
      <c r="F195" s="20"/>
      <c r="G195" s="105"/>
      <c r="H195" s="96"/>
      <c r="I195" s="97"/>
      <c r="J195" s="98"/>
      <c r="K195" s="134"/>
      <c r="L195" s="102"/>
    </row>
    <row r="196" spans="1:12" ht="14.4" thickBot="1" x14ac:dyDescent="0.3">
      <c r="A196" s="84"/>
      <c r="B196" s="39" t="str">
        <f>IF(ISBLANK('Sem 1'!B196),"",'Sem 1'!B196)</f>
        <v/>
      </c>
      <c r="C196" s="86" t="str">
        <f>IF(ISBLANK('Sem 1'!C196),"",'Sem 1'!C196)</f>
        <v/>
      </c>
      <c r="D196" s="86" t="str">
        <f>IF(ISBLANK('Sem 1'!D196),"",'Sem 1'!D196)</f>
        <v/>
      </c>
      <c r="E196" s="35" t="str">
        <f>IF(ISBLANK('Sem 1'!E196),"",'Sem 1'!E196)</f>
        <v/>
      </c>
      <c r="F196" s="107"/>
      <c r="G196" s="59"/>
      <c r="H196" s="60"/>
      <c r="I196" s="75"/>
      <c r="J196" s="90"/>
      <c r="K196" s="103"/>
      <c r="L196" s="83"/>
    </row>
    <row r="197" spans="1:12" ht="13.8" x14ac:dyDescent="0.25">
      <c r="A197" s="104"/>
      <c r="B197" s="76" t="str">
        <f>IF(ISBLANK('Sem 1'!B197),"",'Sem 1'!B197)</f>
        <v/>
      </c>
      <c r="C197" s="100" t="str">
        <f>IF(ISBLANK('Sem 1'!C197),"",'Sem 1'!C197)</f>
        <v/>
      </c>
      <c r="D197" s="100" t="str">
        <f>IF(ISBLANK('Sem 1'!D197),"",'Sem 1'!D197)</f>
        <v/>
      </c>
      <c r="E197" s="133" t="str">
        <f>IF(ISBLANK('Sem 1'!E197),"",'Sem 1'!E197)</f>
        <v/>
      </c>
      <c r="F197" s="20"/>
      <c r="G197" s="105"/>
      <c r="H197" s="96"/>
      <c r="I197" s="97"/>
      <c r="J197" s="98"/>
      <c r="K197" s="134"/>
      <c r="L197" s="102"/>
    </row>
    <row r="198" spans="1:12" ht="14.4" thickBot="1" x14ac:dyDescent="0.3">
      <c r="A198" s="84"/>
      <c r="B198" s="39" t="str">
        <f>IF(ISBLANK('Sem 1'!B198),"",'Sem 1'!B198)</f>
        <v/>
      </c>
      <c r="C198" s="86" t="str">
        <f>IF(ISBLANK('Sem 1'!C198),"",'Sem 1'!C198)</f>
        <v/>
      </c>
      <c r="D198" s="86" t="str">
        <f>IF(ISBLANK('Sem 1'!D198),"",'Sem 1'!D198)</f>
        <v/>
      </c>
      <c r="E198" s="35" t="str">
        <f>IF(ISBLANK('Sem 1'!E198),"",'Sem 1'!E198)</f>
        <v/>
      </c>
      <c r="F198" s="107"/>
      <c r="G198" s="59"/>
      <c r="H198" s="60"/>
      <c r="I198" s="75"/>
      <c r="J198" s="90"/>
      <c r="K198" s="103"/>
      <c r="L198" s="83"/>
    </row>
    <row r="199" spans="1:12" ht="13.8" x14ac:dyDescent="0.25">
      <c r="A199" s="104"/>
      <c r="B199" s="76" t="str">
        <f>IF(ISBLANK('Sem 1'!B199),"",'Sem 1'!B199)</f>
        <v/>
      </c>
      <c r="C199" s="100" t="str">
        <f>IF(ISBLANK('Sem 1'!C199),"",'Sem 1'!C199)</f>
        <v/>
      </c>
      <c r="D199" s="100" t="str">
        <f>IF(ISBLANK('Sem 1'!D199),"",'Sem 1'!D199)</f>
        <v/>
      </c>
      <c r="E199" s="133" t="str">
        <f>IF(ISBLANK('Sem 1'!E199),"",'Sem 1'!E199)</f>
        <v/>
      </c>
      <c r="F199" s="20"/>
      <c r="G199" s="105"/>
      <c r="H199" s="96"/>
      <c r="I199" s="97"/>
      <c r="J199" s="98"/>
      <c r="K199" s="134"/>
      <c r="L199" s="102"/>
    </row>
    <row r="200" spans="1:12" ht="14.4" thickBot="1" x14ac:dyDescent="0.3">
      <c r="A200" s="84"/>
      <c r="B200" s="39" t="str">
        <f>IF(ISBLANK('Sem 1'!B200),"",'Sem 1'!B200)</f>
        <v/>
      </c>
      <c r="C200" s="86" t="str">
        <f>IF(ISBLANK('Sem 1'!C200),"",'Sem 1'!C200)</f>
        <v/>
      </c>
      <c r="D200" s="86" t="str">
        <f>IF(ISBLANK('Sem 1'!D200),"",'Sem 1'!D200)</f>
        <v/>
      </c>
      <c r="E200" s="35" t="str">
        <f>IF(ISBLANK('Sem 1'!E200),"",'Sem 1'!E200)</f>
        <v/>
      </c>
      <c r="F200" s="107"/>
      <c r="G200" s="59"/>
      <c r="H200" s="60"/>
      <c r="I200" s="75"/>
      <c r="J200" s="90"/>
      <c r="K200" s="103"/>
      <c r="L200" s="83"/>
    </row>
    <row r="201" spans="1:12" ht="13.8" x14ac:dyDescent="0.25">
      <c r="A201" s="85"/>
      <c r="B201" s="77" t="str">
        <f>IF(ISBLANK('Sem 1'!B201),"",'Sem 1'!B201)</f>
        <v/>
      </c>
      <c r="C201" s="87" t="str">
        <f>IF(ISBLANK('Sem 1'!C201),"",'Sem 1'!C201)</f>
        <v/>
      </c>
      <c r="D201" s="87" t="str">
        <f>IF(ISBLANK('Sem 1'!D201),"",'Sem 1'!D201)</f>
        <v/>
      </c>
      <c r="E201" s="133" t="str">
        <f>IF(ISBLANK('Sem 1'!E201),"",'Sem 1'!E201)</f>
        <v/>
      </c>
      <c r="F201" s="20"/>
      <c r="G201" s="79"/>
      <c r="H201" s="80"/>
      <c r="I201" s="81"/>
      <c r="J201" s="91"/>
      <c r="K201" s="134"/>
      <c r="L201" s="82"/>
    </row>
    <row r="202" spans="1:12" ht="14.4" thickBot="1" x14ac:dyDescent="0.3">
      <c r="A202" s="106"/>
      <c r="B202" s="38" t="str">
        <f>IF(ISBLANK('Sem 1'!B202),"",'Sem 1'!B202)</f>
        <v/>
      </c>
      <c r="C202" s="64" t="str">
        <f>IF(ISBLANK('Sem 1'!C202),"",'Sem 1'!C202)</f>
        <v/>
      </c>
      <c r="D202" s="64" t="str">
        <f>IF(ISBLANK('Sem 1'!D202),"",'Sem 1'!D202)</f>
        <v/>
      </c>
      <c r="E202" s="35" t="str">
        <f>IF(ISBLANK('Sem 1'!E202),"",'Sem 1'!E202)</f>
        <v/>
      </c>
      <c r="F202" s="107"/>
      <c r="G202" s="53"/>
      <c r="H202" s="54"/>
      <c r="I202" s="73"/>
      <c r="J202" s="108"/>
      <c r="K202" s="103"/>
      <c r="L202" s="58"/>
    </row>
    <row r="203" spans="1:12" ht="13.8" x14ac:dyDescent="0.25">
      <c r="A203" s="111"/>
      <c r="B203" s="37" t="str">
        <f>IF(ISBLANK('Sem 1'!B203),"",'Sem 1'!B203)</f>
        <v/>
      </c>
      <c r="C203" s="63" t="str">
        <f>IF(ISBLANK('Sem 1'!C203),"",'Sem 1'!C203)</f>
        <v/>
      </c>
      <c r="D203" s="63" t="str">
        <f>IF(ISBLANK('Sem 1'!D203),"",'Sem 1'!D203)</f>
        <v/>
      </c>
      <c r="E203" s="133" t="str">
        <f>IF(ISBLANK('Sem 1'!E203),"",'Sem 1'!E203)</f>
        <v/>
      </c>
      <c r="F203" s="20"/>
      <c r="G203" s="49"/>
      <c r="H203" s="50"/>
      <c r="I203" s="71"/>
      <c r="J203" s="110"/>
      <c r="K203" s="134"/>
      <c r="L203" s="51"/>
    </row>
    <row r="204" spans="1:12" ht="14.4" thickBot="1" x14ac:dyDescent="0.3">
      <c r="A204" s="84"/>
      <c r="B204" s="39" t="str">
        <f>IF(ISBLANK('Sem 1'!B204),"",'Sem 1'!B204)</f>
        <v/>
      </c>
      <c r="C204" s="86" t="str">
        <f>IF(ISBLANK('Sem 1'!C204),"",'Sem 1'!C204)</f>
        <v/>
      </c>
      <c r="D204" s="86" t="str">
        <f>IF(ISBLANK('Sem 1'!D204),"",'Sem 1'!D204)</f>
        <v/>
      </c>
      <c r="E204" s="35" t="str">
        <f>IF(ISBLANK('Sem 1'!E204),"",'Sem 1'!E204)</f>
        <v/>
      </c>
      <c r="F204" s="107"/>
      <c r="G204" s="59"/>
      <c r="H204" s="60"/>
      <c r="I204" s="75"/>
      <c r="J204" s="90"/>
      <c r="K204" s="103"/>
      <c r="L204" s="83"/>
    </row>
    <row r="205" spans="1:12" ht="13.8" x14ac:dyDescent="0.25">
      <c r="A205" s="104"/>
      <c r="B205" s="76" t="str">
        <f>IF(ISBLANK('Sem 1'!B205),"",'Sem 1'!B205)</f>
        <v/>
      </c>
      <c r="C205" s="100" t="str">
        <f>IF(ISBLANK('Sem 1'!C205),"",'Sem 1'!C205)</f>
        <v/>
      </c>
      <c r="D205" s="100" t="str">
        <f>IF(ISBLANK('Sem 1'!D205),"",'Sem 1'!D205)</f>
        <v/>
      </c>
      <c r="E205" s="133" t="str">
        <f>IF(ISBLANK('Sem 1'!E205),"",'Sem 1'!E205)</f>
        <v/>
      </c>
      <c r="F205" s="20"/>
      <c r="G205" s="105"/>
      <c r="H205" s="96"/>
      <c r="I205" s="97"/>
      <c r="J205" s="98"/>
      <c r="K205" s="134"/>
      <c r="L205" s="102"/>
    </row>
    <row r="206" spans="1:12" ht="14.4" thickBot="1" x14ac:dyDescent="0.3">
      <c r="A206" s="84"/>
      <c r="B206" s="39" t="str">
        <f>IF(ISBLANK('Sem 1'!B206),"",'Sem 1'!B206)</f>
        <v/>
      </c>
      <c r="C206" s="86" t="str">
        <f>IF(ISBLANK('Sem 1'!C206),"",'Sem 1'!C206)</f>
        <v/>
      </c>
      <c r="D206" s="86" t="str">
        <f>IF(ISBLANK('Sem 1'!D206),"",'Sem 1'!D206)</f>
        <v/>
      </c>
      <c r="E206" s="35" t="str">
        <f>IF(ISBLANK('Sem 1'!E206),"",'Sem 1'!E206)</f>
        <v/>
      </c>
      <c r="F206" s="107"/>
      <c r="G206" s="59"/>
      <c r="H206" s="60"/>
      <c r="I206" s="75"/>
      <c r="J206" s="90"/>
      <c r="K206" s="103"/>
      <c r="L206" s="83"/>
    </row>
    <row r="207" spans="1:12" ht="13.8" x14ac:dyDescent="0.25">
      <c r="A207" s="68"/>
      <c r="B207" s="37" t="str">
        <f>IF(ISBLANK('Sem 1'!B207),"",'Sem 1'!B207)</f>
        <v/>
      </c>
      <c r="C207" s="63" t="str">
        <f>IF(ISBLANK('Sem 1'!C207),"",'Sem 1'!C207)</f>
        <v/>
      </c>
      <c r="D207" s="63" t="str">
        <f>IF(ISBLANK('Sem 1'!D207),"",'Sem 1'!D207)</f>
        <v/>
      </c>
      <c r="E207" s="133" t="str">
        <f>IF(ISBLANK('Sem 1'!E207),"",'Sem 1'!E207)</f>
        <v/>
      </c>
      <c r="F207" s="20"/>
      <c r="G207" s="49"/>
      <c r="H207" s="50"/>
      <c r="I207" s="71"/>
      <c r="J207" s="72"/>
      <c r="K207" s="134"/>
      <c r="L207" s="51"/>
    </row>
    <row r="208" spans="1:12" ht="14.4" thickBot="1" x14ac:dyDescent="0.3">
      <c r="A208" s="69"/>
      <c r="B208" s="38" t="str">
        <f>IF(ISBLANK('Sem 1'!B208),"",'Sem 1'!B208)</f>
        <v/>
      </c>
      <c r="C208" s="64" t="str">
        <f>IF(ISBLANK('Sem 1'!C208),"",'Sem 1'!C208)</f>
        <v/>
      </c>
      <c r="D208" s="64" t="str">
        <f>IF(ISBLANK('Sem 1'!D208),"",'Sem 1'!D208)</f>
        <v/>
      </c>
      <c r="E208" s="35" t="str">
        <f>IF(ISBLANK('Sem 1'!E208),"",'Sem 1'!E208)</f>
        <v/>
      </c>
      <c r="F208" s="107"/>
      <c r="G208" s="53"/>
      <c r="H208" s="54"/>
      <c r="I208" s="73"/>
      <c r="J208" s="74"/>
      <c r="K208" s="103"/>
      <c r="L208" s="55"/>
    </row>
    <row r="209" spans="1:12" ht="13.8" x14ac:dyDescent="0.25">
      <c r="A209" s="70"/>
      <c r="B209" s="37" t="str">
        <f>IF(ISBLANK('Sem 1'!B209),"",'Sem 1'!B209)</f>
        <v/>
      </c>
      <c r="C209" s="63" t="str">
        <f>IF(ISBLANK('Sem 1'!C209),"",'Sem 1'!C209)</f>
        <v/>
      </c>
      <c r="D209" s="65" t="str">
        <f>IF(ISBLANK('Sem 1'!D209),"",'Sem 1'!D209)</f>
        <v/>
      </c>
      <c r="E209" s="133" t="str">
        <f>IF(ISBLANK('Sem 1'!E209),"",'Sem 1'!E209)</f>
        <v/>
      </c>
      <c r="F209" s="20"/>
      <c r="G209" s="49"/>
      <c r="H209" s="50"/>
      <c r="I209" s="71"/>
      <c r="J209" s="72"/>
      <c r="K209" s="134"/>
      <c r="L209" s="51"/>
    </row>
    <row r="210" spans="1:12" ht="14.4" thickBot="1" x14ac:dyDescent="0.3">
      <c r="A210" s="69"/>
      <c r="B210" s="38" t="str">
        <f>IF(ISBLANK('Sem 1'!B210),"",'Sem 1'!B210)</f>
        <v/>
      </c>
      <c r="C210" s="64" t="str">
        <f>IF(ISBLANK('Sem 1'!C210),"",'Sem 1'!C210)</f>
        <v/>
      </c>
      <c r="D210" s="64" t="str">
        <f>IF(ISBLANK('Sem 1'!D210),"",'Sem 1'!D210)</f>
        <v/>
      </c>
      <c r="E210" s="35" t="str">
        <f>IF(ISBLANK('Sem 1'!E210),"",'Sem 1'!E210)</f>
        <v/>
      </c>
      <c r="F210" s="107"/>
      <c r="G210" s="53"/>
      <c r="H210" s="54"/>
      <c r="I210" s="73"/>
      <c r="J210" s="74"/>
      <c r="K210" s="103"/>
      <c r="L210" s="55"/>
    </row>
    <row r="211" spans="1:12" ht="13.8" x14ac:dyDescent="0.25">
      <c r="A211" s="70"/>
      <c r="B211" s="76" t="str">
        <f>IF(ISBLANK('Sem 1'!B211),"",'Sem 1'!B211)</f>
        <v/>
      </c>
      <c r="C211" s="63" t="str">
        <f>IF(ISBLANK('Sem 1'!C211),"",'Sem 1'!C211)</f>
        <v/>
      </c>
      <c r="D211" s="63" t="str">
        <f>IF(ISBLANK('Sem 1'!D211),"",'Sem 1'!D211)</f>
        <v/>
      </c>
      <c r="E211" s="133" t="str">
        <f>IF(ISBLANK('Sem 1'!E211),"",'Sem 1'!E211)</f>
        <v/>
      </c>
      <c r="F211" s="20"/>
      <c r="G211" s="49"/>
      <c r="H211" s="50"/>
      <c r="I211" s="71"/>
      <c r="J211" s="72"/>
      <c r="K211" s="134"/>
      <c r="L211" s="51"/>
    </row>
    <row r="212" spans="1:12" ht="14.4" thickBot="1" x14ac:dyDescent="0.3">
      <c r="A212" s="69"/>
      <c r="B212" s="38" t="str">
        <f>IF(ISBLANK('Sem 1'!B212),"",'Sem 1'!B212)</f>
        <v/>
      </c>
      <c r="C212" s="64" t="str">
        <f>IF(ISBLANK('Sem 1'!C212),"",'Sem 1'!C212)</f>
        <v/>
      </c>
      <c r="D212" s="64" t="str">
        <f>IF(ISBLANK('Sem 1'!D212),"",'Sem 1'!D212)</f>
        <v/>
      </c>
      <c r="E212" s="35" t="str">
        <f>IF(ISBLANK('Sem 1'!E212),"",'Sem 1'!E212)</f>
        <v/>
      </c>
      <c r="F212" s="107"/>
      <c r="G212" s="53"/>
      <c r="H212" s="54"/>
      <c r="I212" s="73"/>
      <c r="J212" s="74"/>
      <c r="K212" s="103"/>
      <c r="L212" s="55"/>
    </row>
    <row r="213" spans="1:12" ht="13.8" x14ac:dyDescent="0.25">
      <c r="A213" s="70"/>
      <c r="B213" s="37" t="str">
        <f>IF(ISBLANK('Sem 1'!B213),"",'Sem 1'!B213)</f>
        <v/>
      </c>
      <c r="C213" s="63" t="str">
        <f>IF(ISBLANK('Sem 1'!C213),"",'Sem 1'!C213)</f>
        <v/>
      </c>
      <c r="D213" s="63" t="str">
        <f>IF(ISBLANK('Sem 1'!D213),"",'Sem 1'!D213)</f>
        <v/>
      </c>
      <c r="E213" s="133" t="str">
        <f>IF(ISBLANK('Sem 1'!E213),"",'Sem 1'!E213)</f>
        <v/>
      </c>
      <c r="F213" s="20"/>
      <c r="G213" s="49"/>
      <c r="H213" s="50"/>
      <c r="I213" s="71"/>
      <c r="J213" s="72"/>
      <c r="K213" s="134"/>
      <c r="L213" s="51"/>
    </row>
    <row r="214" spans="1:12" ht="14.4" thickBot="1" x14ac:dyDescent="0.3">
      <c r="A214" s="69"/>
      <c r="B214" s="38" t="str">
        <f>IF(ISBLANK('Sem 1'!B214),"",'Sem 1'!B214)</f>
        <v/>
      </c>
      <c r="C214" s="64" t="str">
        <f>IF(ISBLANK('Sem 1'!C214),"",'Sem 1'!C214)</f>
        <v/>
      </c>
      <c r="D214" s="64" t="str">
        <f>IF(ISBLANK('Sem 1'!D214),"",'Sem 1'!D214)</f>
        <v/>
      </c>
      <c r="E214" s="35" t="str">
        <f>IF(ISBLANK('Sem 1'!E214),"",'Sem 1'!E214)</f>
        <v/>
      </c>
      <c r="F214" s="107"/>
      <c r="G214" s="53"/>
      <c r="H214" s="54"/>
      <c r="I214" s="73"/>
      <c r="J214" s="74"/>
      <c r="K214" s="103"/>
      <c r="L214" s="55"/>
    </row>
    <row r="215" spans="1:12" ht="13.8" x14ac:dyDescent="0.25">
      <c r="A215" s="70"/>
      <c r="B215" s="37" t="str">
        <f>IF(ISBLANK('Sem 1'!B215),"",'Sem 1'!B215)</f>
        <v/>
      </c>
      <c r="C215" s="63" t="str">
        <f>IF(ISBLANK('Sem 1'!C215),"",'Sem 1'!C215)</f>
        <v/>
      </c>
      <c r="D215" s="63" t="str">
        <f>IF(ISBLANK('Sem 1'!D215),"",'Sem 1'!D215)</f>
        <v/>
      </c>
      <c r="E215" s="133" t="str">
        <f>IF(ISBLANK('Sem 1'!E215),"",'Sem 1'!E215)</f>
        <v/>
      </c>
      <c r="F215" s="20"/>
      <c r="G215" s="49"/>
      <c r="H215" s="50"/>
      <c r="I215" s="71"/>
      <c r="J215" s="72"/>
      <c r="K215" s="134"/>
      <c r="L215" s="51"/>
    </row>
    <row r="216" spans="1:12" ht="14.4" thickBot="1" x14ac:dyDescent="0.3">
      <c r="A216" s="69"/>
      <c r="B216" s="38" t="str">
        <f>IF(ISBLANK('Sem 1'!B216),"",'Sem 1'!B216)</f>
        <v/>
      </c>
      <c r="C216" s="64" t="str">
        <f>IF(ISBLANK('Sem 1'!C216),"",'Sem 1'!C216)</f>
        <v/>
      </c>
      <c r="D216" s="64" t="str">
        <f>IF(ISBLANK('Sem 1'!D216),"",'Sem 1'!D216)</f>
        <v/>
      </c>
      <c r="E216" s="35" t="str">
        <f>IF(ISBLANK('Sem 1'!E216),"",'Sem 1'!E216)</f>
        <v/>
      </c>
      <c r="F216" s="107"/>
      <c r="G216" s="53"/>
      <c r="H216" s="54"/>
      <c r="I216" s="73"/>
      <c r="J216" s="74"/>
      <c r="K216" s="103"/>
      <c r="L216" s="55"/>
    </row>
    <row r="217" spans="1:12" ht="13.8" x14ac:dyDescent="0.25">
      <c r="A217" s="70"/>
      <c r="B217" s="37" t="str">
        <f>IF(ISBLANK('Sem 1'!B217),"",'Sem 1'!B217)</f>
        <v/>
      </c>
      <c r="C217" s="63" t="str">
        <f>IF(ISBLANK('Sem 1'!C217),"",'Sem 1'!C217)</f>
        <v/>
      </c>
      <c r="D217" s="63" t="str">
        <f>IF(ISBLANK('Sem 1'!D217),"",'Sem 1'!D217)</f>
        <v/>
      </c>
      <c r="E217" s="133" t="str">
        <f>IF(ISBLANK('Sem 1'!E217),"",'Sem 1'!E217)</f>
        <v/>
      </c>
      <c r="F217" s="20"/>
      <c r="G217" s="49"/>
      <c r="H217" s="50"/>
      <c r="I217" s="71"/>
      <c r="J217" s="72"/>
      <c r="K217" s="134"/>
      <c r="L217" s="51"/>
    </row>
    <row r="218" spans="1:12" ht="14.4" thickBot="1" x14ac:dyDescent="0.3">
      <c r="A218" s="69"/>
      <c r="B218" s="38" t="str">
        <f>IF(ISBLANK('Sem 1'!B218),"",'Sem 1'!B218)</f>
        <v/>
      </c>
      <c r="C218" s="64" t="str">
        <f>IF(ISBLANK('Sem 1'!C218),"",'Sem 1'!C218)</f>
        <v/>
      </c>
      <c r="D218" s="64" t="str">
        <f>IF(ISBLANK('Sem 1'!D218),"",'Sem 1'!D218)</f>
        <v/>
      </c>
      <c r="E218" s="35" t="str">
        <f>IF(ISBLANK('Sem 1'!E218),"",'Sem 1'!E218)</f>
        <v/>
      </c>
      <c r="F218" s="107"/>
      <c r="G218" s="53"/>
      <c r="H218" s="54"/>
      <c r="I218" s="73"/>
      <c r="J218" s="74"/>
      <c r="K218" s="103"/>
      <c r="L218" s="55"/>
    </row>
    <row r="219" spans="1:12" ht="13.8" x14ac:dyDescent="0.25">
      <c r="A219" s="70"/>
      <c r="B219" s="37" t="str">
        <f>IF(ISBLANK('Sem 1'!B219),"",'Sem 1'!B219)</f>
        <v/>
      </c>
      <c r="C219" s="63" t="str">
        <f>IF(ISBLANK('Sem 1'!C219),"",'Sem 1'!C219)</f>
        <v/>
      </c>
      <c r="D219" s="63" t="str">
        <f>IF(ISBLANK('Sem 1'!D219),"",'Sem 1'!D219)</f>
        <v/>
      </c>
      <c r="E219" s="133" t="str">
        <f>IF(ISBLANK('Sem 1'!E219),"",'Sem 1'!E219)</f>
        <v/>
      </c>
      <c r="F219" s="20"/>
      <c r="G219" s="49"/>
      <c r="H219" s="50"/>
      <c r="I219" s="71"/>
      <c r="J219" s="72"/>
      <c r="K219" s="134"/>
      <c r="L219" s="51"/>
    </row>
    <row r="220" spans="1:12" ht="14.4" thickBot="1" x14ac:dyDescent="0.3">
      <c r="A220" s="69"/>
      <c r="B220" s="38" t="str">
        <f>IF(ISBLANK('Sem 1'!B220),"",'Sem 1'!B220)</f>
        <v/>
      </c>
      <c r="C220" s="64" t="str">
        <f>IF(ISBLANK('Sem 1'!C220),"",'Sem 1'!C220)</f>
        <v/>
      </c>
      <c r="D220" s="64" t="str">
        <f>IF(ISBLANK('Sem 1'!D220),"",'Sem 1'!D220)</f>
        <v/>
      </c>
      <c r="E220" s="35" t="str">
        <f>IF(ISBLANK('Sem 1'!E220),"",'Sem 1'!E220)</f>
        <v/>
      </c>
      <c r="F220" s="107"/>
      <c r="G220" s="53"/>
      <c r="H220" s="54"/>
      <c r="I220" s="73"/>
      <c r="J220" s="74"/>
      <c r="K220" s="103"/>
      <c r="L220" s="55"/>
    </row>
    <row r="221" spans="1:12" ht="13.8" x14ac:dyDescent="0.25">
      <c r="A221" s="70"/>
      <c r="B221" s="37" t="str">
        <f>IF(ISBLANK('Sem 1'!B221),"",'Sem 1'!B221)</f>
        <v/>
      </c>
      <c r="C221" s="63" t="str">
        <f>IF(ISBLANK('Sem 1'!C221),"",'Sem 1'!C221)</f>
        <v/>
      </c>
      <c r="D221" s="63" t="str">
        <f>IF(ISBLANK('Sem 1'!D221),"",'Sem 1'!D221)</f>
        <v/>
      </c>
      <c r="E221" s="133" t="str">
        <f>IF(ISBLANK('Sem 1'!E221),"",'Sem 1'!E221)</f>
        <v/>
      </c>
      <c r="F221" s="20"/>
      <c r="G221" s="49"/>
      <c r="H221" s="50"/>
      <c r="I221" s="71"/>
      <c r="J221" s="72"/>
      <c r="K221" s="134"/>
      <c r="L221" s="51"/>
    </row>
    <row r="222" spans="1:12" ht="14.4" thickBot="1" x14ac:dyDescent="0.3">
      <c r="A222" s="69"/>
      <c r="B222" s="38" t="str">
        <f>IF(ISBLANK('Sem 1'!B222),"",'Sem 1'!B222)</f>
        <v/>
      </c>
      <c r="C222" s="64" t="str">
        <f>IF(ISBLANK('Sem 1'!C222),"",'Sem 1'!C222)</f>
        <v/>
      </c>
      <c r="D222" s="64" t="str">
        <f>IF(ISBLANK('Sem 1'!D222),"",'Sem 1'!D222)</f>
        <v/>
      </c>
      <c r="E222" s="35" t="str">
        <f>IF(ISBLANK('Sem 1'!E222),"",'Sem 1'!E222)</f>
        <v/>
      </c>
      <c r="F222" s="107"/>
      <c r="G222" s="53"/>
      <c r="H222" s="54"/>
      <c r="I222" s="73"/>
      <c r="J222" s="74"/>
      <c r="K222" s="103"/>
      <c r="L222" s="55"/>
    </row>
    <row r="223" spans="1:12" ht="13.8" x14ac:dyDescent="0.25">
      <c r="A223" s="70"/>
      <c r="B223" s="37" t="str">
        <f>IF(ISBLANK('Sem 1'!B223),"",'Sem 1'!B223)</f>
        <v/>
      </c>
      <c r="C223" s="63" t="str">
        <f>IF(ISBLANK('Sem 1'!C223),"",'Sem 1'!C223)</f>
        <v/>
      </c>
      <c r="D223" s="63" t="str">
        <f>IF(ISBLANK('Sem 1'!D223),"",'Sem 1'!D223)</f>
        <v/>
      </c>
      <c r="E223" s="133" t="str">
        <f>IF(ISBLANK('Sem 1'!E223),"",'Sem 1'!E223)</f>
        <v/>
      </c>
      <c r="F223" s="20"/>
      <c r="G223" s="49"/>
      <c r="H223" s="50"/>
      <c r="I223" s="71"/>
      <c r="J223" s="72"/>
      <c r="K223" s="134"/>
      <c r="L223" s="51"/>
    </row>
    <row r="224" spans="1:12" ht="14.4" thickBot="1" x14ac:dyDescent="0.3">
      <c r="A224" s="69"/>
      <c r="B224" s="38" t="str">
        <f>IF(ISBLANK('Sem 1'!B224),"",'Sem 1'!B224)</f>
        <v/>
      </c>
      <c r="C224" s="64" t="str">
        <f>IF(ISBLANK('Sem 1'!C224),"",'Sem 1'!C224)</f>
        <v/>
      </c>
      <c r="D224" s="64" t="str">
        <f>IF(ISBLANK('Sem 1'!D224),"",'Sem 1'!D224)</f>
        <v/>
      </c>
      <c r="E224" s="35" t="str">
        <f>IF(ISBLANK('Sem 1'!E224),"",'Sem 1'!E224)</f>
        <v/>
      </c>
      <c r="F224" s="107"/>
      <c r="G224" s="53"/>
      <c r="H224" s="54"/>
      <c r="I224" s="73"/>
      <c r="J224" s="74"/>
      <c r="K224" s="103"/>
      <c r="L224" s="55"/>
    </row>
    <row r="225" spans="1:12" ht="13.8" x14ac:dyDescent="0.25">
      <c r="A225" s="70"/>
      <c r="B225" s="37" t="str">
        <f>IF(ISBLANK('Sem 1'!B225),"",'Sem 1'!B225)</f>
        <v/>
      </c>
      <c r="C225" s="63" t="str">
        <f>IF(ISBLANK('Sem 1'!C225),"",'Sem 1'!C225)</f>
        <v/>
      </c>
      <c r="D225" s="63" t="str">
        <f>IF(ISBLANK('Sem 1'!D225),"",'Sem 1'!D225)</f>
        <v/>
      </c>
      <c r="E225" s="133" t="str">
        <f>IF(ISBLANK('Sem 1'!E225),"",'Sem 1'!E225)</f>
        <v/>
      </c>
      <c r="F225" s="20"/>
      <c r="G225" s="49"/>
      <c r="H225" s="50"/>
      <c r="I225" s="71"/>
      <c r="J225" s="72"/>
      <c r="K225" s="134"/>
      <c r="L225" s="51"/>
    </row>
    <row r="226" spans="1:12" ht="14.4" thickBot="1" x14ac:dyDescent="0.3">
      <c r="A226" s="69"/>
      <c r="B226" s="38" t="str">
        <f>IF(ISBLANK('Sem 1'!B226),"",'Sem 1'!B226)</f>
        <v/>
      </c>
      <c r="C226" s="64" t="str">
        <f>IF(ISBLANK('Sem 1'!C226),"",'Sem 1'!C226)</f>
        <v/>
      </c>
      <c r="D226" s="64" t="str">
        <f>IF(ISBLANK('Sem 1'!D226),"",'Sem 1'!D226)</f>
        <v/>
      </c>
      <c r="E226" s="35" t="str">
        <f>IF(ISBLANK('Sem 1'!E226),"",'Sem 1'!E226)</f>
        <v/>
      </c>
      <c r="F226" s="107"/>
      <c r="G226" s="53"/>
      <c r="H226" s="54"/>
      <c r="I226" s="73"/>
      <c r="J226" s="74"/>
      <c r="K226" s="103"/>
      <c r="L226" s="55"/>
    </row>
    <row r="227" spans="1:12" ht="13.8" x14ac:dyDescent="0.25">
      <c r="A227" s="70"/>
      <c r="B227" s="37" t="str">
        <f>IF(ISBLANK('Sem 1'!B227),"",'Sem 1'!B227)</f>
        <v/>
      </c>
      <c r="C227" s="63" t="str">
        <f>IF(ISBLANK('Sem 1'!C227),"",'Sem 1'!C227)</f>
        <v/>
      </c>
      <c r="D227" s="63" t="str">
        <f>IF(ISBLANK('Sem 1'!D227),"",'Sem 1'!D227)</f>
        <v/>
      </c>
      <c r="E227" s="133" t="str">
        <f>IF(ISBLANK('Sem 1'!E227),"",'Sem 1'!E227)</f>
        <v/>
      </c>
      <c r="F227" s="20"/>
      <c r="G227" s="49"/>
      <c r="H227" s="50"/>
      <c r="I227" s="71"/>
      <c r="J227" s="72"/>
      <c r="K227" s="134"/>
      <c r="L227" s="51"/>
    </row>
    <row r="228" spans="1:12" ht="14.4" thickBot="1" x14ac:dyDescent="0.3">
      <c r="A228" s="69"/>
      <c r="B228" s="38" t="str">
        <f>IF(ISBLANK('Sem 1'!B228),"",'Sem 1'!B228)</f>
        <v/>
      </c>
      <c r="C228" s="64" t="str">
        <f>IF(ISBLANK('Sem 1'!C228),"",'Sem 1'!C228)</f>
        <v/>
      </c>
      <c r="D228" s="64" t="str">
        <f>IF(ISBLANK('Sem 1'!D228),"",'Sem 1'!D228)</f>
        <v/>
      </c>
      <c r="E228" s="35" t="str">
        <f>IF(ISBLANK('Sem 1'!E228),"",'Sem 1'!E228)</f>
        <v/>
      </c>
      <c r="F228" s="107"/>
      <c r="G228" s="53"/>
      <c r="H228" s="54"/>
      <c r="I228" s="73"/>
      <c r="J228" s="74"/>
      <c r="K228" s="103"/>
      <c r="L228" s="55"/>
    </row>
    <row r="229" spans="1:12" ht="13.8" x14ac:dyDescent="0.25">
      <c r="A229" s="70"/>
      <c r="B229" s="37" t="str">
        <f>IF(ISBLANK('Sem 1'!B229),"",'Sem 1'!B229)</f>
        <v/>
      </c>
      <c r="C229" s="63" t="str">
        <f>IF(ISBLANK('Sem 1'!C229),"",'Sem 1'!C229)</f>
        <v/>
      </c>
      <c r="D229" s="63" t="str">
        <f>IF(ISBLANK('Sem 1'!D229),"",'Sem 1'!D229)</f>
        <v/>
      </c>
      <c r="E229" s="133" t="str">
        <f>IF(ISBLANK('Sem 1'!E229),"",'Sem 1'!E229)</f>
        <v/>
      </c>
      <c r="F229" s="20"/>
      <c r="G229" s="49"/>
      <c r="H229" s="50"/>
      <c r="I229" s="71"/>
      <c r="J229" s="72"/>
      <c r="K229" s="134"/>
      <c r="L229" s="57"/>
    </row>
    <row r="230" spans="1:12" ht="14.4" thickBot="1" x14ac:dyDescent="0.3">
      <c r="A230" s="69"/>
      <c r="B230" s="38" t="str">
        <f>IF(ISBLANK('Sem 1'!B230),"",'Sem 1'!B230)</f>
        <v/>
      </c>
      <c r="C230" s="64" t="str">
        <f>IF(ISBLANK('Sem 1'!C230),"",'Sem 1'!C230)</f>
        <v/>
      </c>
      <c r="D230" s="64" t="str">
        <f>IF(ISBLANK('Sem 1'!D230),"",'Sem 1'!D230)</f>
        <v/>
      </c>
      <c r="E230" s="35" t="str">
        <f>IF(ISBLANK('Sem 1'!E230),"",'Sem 1'!E230)</f>
        <v/>
      </c>
      <c r="F230" s="107"/>
      <c r="G230" s="53"/>
      <c r="H230" s="54"/>
      <c r="I230" s="73"/>
      <c r="J230" s="74"/>
      <c r="K230" s="103"/>
      <c r="L230" s="58"/>
    </row>
    <row r="231" spans="1:12" ht="13.8" x14ac:dyDescent="0.25">
      <c r="A231" s="92"/>
      <c r="B231" s="76" t="str">
        <f>IF(ISBLANK('Sem 1'!B231),"",'Sem 1'!B231)</f>
        <v/>
      </c>
      <c r="C231" s="100" t="str">
        <f>IF(ISBLANK('Sem 1'!C231),"",'Sem 1'!C231)</f>
        <v/>
      </c>
      <c r="D231" s="101" t="str">
        <f>IF(ISBLANK('Sem 1'!D231),"",'Sem 1'!D231)</f>
        <v/>
      </c>
      <c r="E231" s="133" t="str">
        <f>IF(ISBLANK('Sem 1'!E231),"",'Sem 1'!E231)</f>
        <v/>
      </c>
      <c r="F231" s="20"/>
      <c r="G231" s="105"/>
      <c r="H231" s="96"/>
      <c r="I231" s="97"/>
      <c r="J231" s="98"/>
      <c r="K231" s="134"/>
      <c r="L231" s="102"/>
    </row>
    <row r="232" spans="1:12" ht="14.4" thickBot="1" x14ac:dyDescent="0.3">
      <c r="A232" s="84"/>
      <c r="B232" s="39" t="str">
        <f>IF(ISBLANK('Sem 1'!B232),"",'Sem 1'!B232)</f>
        <v/>
      </c>
      <c r="C232" s="86" t="str">
        <f>IF(ISBLANK('Sem 1'!C232),"",'Sem 1'!C232)</f>
        <v/>
      </c>
      <c r="D232" s="86" t="str">
        <f>IF(ISBLANK('Sem 1'!D232),"",'Sem 1'!D232)</f>
        <v/>
      </c>
      <c r="E232" s="35" t="str">
        <f>IF(ISBLANK('Sem 1'!E232),"",'Sem 1'!E232)</f>
        <v/>
      </c>
      <c r="F232" s="28"/>
      <c r="G232" s="59"/>
      <c r="H232" s="60"/>
      <c r="I232" s="75"/>
      <c r="J232" s="90"/>
      <c r="K232" s="103"/>
      <c r="L232" s="83"/>
    </row>
    <row r="233" spans="1:12" ht="13.8" x14ac:dyDescent="0.25">
      <c r="A233" s="104"/>
      <c r="B233" s="76" t="str">
        <f>IF(ISBLANK('Sem 1'!B233),"",'Sem 1'!B233)</f>
        <v/>
      </c>
      <c r="C233" s="100" t="str">
        <f>IF(ISBLANK('Sem 1'!C233),"",'Sem 1'!C233)</f>
        <v/>
      </c>
      <c r="D233" s="100" t="str">
        <f>IF(ISBLANK('Sem 1'!D233),"",'Sem 1'!D233)</f>
        <v/>
      </c>
      <c r="E233" s="133" t="str">
        <f>IF(ISBLANK('Sem 1'!E233),"",'Sem 1'!E233)</f>
        <v/>
      </c>
      <c r="F233" s="20"/>
      <c r="G233" s="105"/>
      <c r="H233" s="96"/>
      <c r="I233" s="97"/>
      <c r="J233" s="98"/>
      <c r="K233" s="134"/>
      <c r="L233" s="102"/>
    </row>
    <row r="234" spans="1:12" ht="14.4" thickBot="1" x14ac:dyDescent="0.3">
      <c r="A234" s="84"/>
      <c r="B234" s="39" t="str">
        <f>IF(ISBLANK('Sem 1'!B234),"",'Sem 1'!B234)</f>
        <v/>
      </c>
      <c r="C234" s="86" t="str">
        <f>IF(ISBLANK('Sem 1'!C234),"",'Sem 1'!C234)</f>
        <v/>
      </c>
      <c r="D234" s="86" t="str">
        <f>IF(ISBLANK('Sem 1'!D234),"",'Sem 1'!D234)</f>
        <v/>
      </c>
      <c r="E234" s="35" t="str">
        <f>IF(ISBLANK('Sem 1'!E234),"",'Sem 1'!E234)</f>
        <v/>
      </c>
      <c r="F234" s="107"/>
      <c r="G234" s="59"/>
      <c r="H234" s="60"/>
      <c r="I234" s="75"/>
      <c r="J234" s="90"/>
      <c r="K234" s="103"/>
      <c r="L234" s="83"/>
    </row>
    <row r="235" spans="1:12" ht="13.8" x14ac:dyDescent="0.25">
      <c r="A235" s="104"/>
      <c r="B235" s="76" t="str">
        <f>IF(ISBLANK('Sem 1'!B235),"",'Sem 1'!B235)</f>
        <v/>
      </c>
      <c r="C235" s="100" t="str">
        <f>IF(ISBLANK('Sem 1'!C235),"",'Sem 1'!C235)</f>
        <v/>
      </c>
      <c r="D235" s="100" t="str">
        <f>IF(ISBLANK('Sem 1'!D235),"",'Sem 1'!D235)</f>
        <v/>
      </c>
      <c r="E235" s="133" t="str">
        <f>IF(ISBLANK('Sem 1'!E235),"",'Sem 1'!E235)</f>
        <v/>
      </c>
      <c r="F235" s="20"/>
      <c r="G235" s="105"/>
      <c r="H235" s="96"/>
      <c r="I235" s="97"/>
      <c r="J235" s="98"/>
      <c r="K235" s="134"/>
      <c r="L235" s="99"/>
    </row>
    <row r="236" spans="1:12" ht="14.4" thickBot="1" x14ac:dyDescent="0.3">
      <c r="A236" s="106"/>
      <c r="B236" s="38" t="str">
        <f>IF(ISBLANK('Sem 1'!B236),"",'Sem 1'!B236)</f>
        <v/>
      </c>
      <c r="C236" s="64" t="str">
        <f>IF(ISBLANK('Sem 1'!C236),"",'Sem 1'!C236)</f>
        <v/>
      </c>
      <c r="D236" s="64" t="str">
        <f>IF(ISBLANK('Sem 1'!D236),"",'Sem 1'!D236)</f>
        <v/>
      </c>
      <c r="E236" s="35" t="str">
        <f>IF(ISBLANK('Sem 1'!E236),"",'Sem 1'!E236)</f>
        <v/>
      </c>
      <c r="F236" s="107"/>
      <c r="G236" s="53"/>
      <c r="H236" s="54"/>
      <c r="I236" s="73"/>
      <c r="J236" s="108"/>
      <c r="K236" s="103"/>
      <c r="L236" s="58"/>
    </row>
    <row r="237" spans="1:12" ht="13.8" x14ac:dyDescent="0.25">
      <c r="A237" s="109"/>
      <c r="B237" s="37" t="str">
        <f>IF(ISBLANK('Sem 1'!B237),"",'Sem 1'!B237)</f>
        <v/>
      </c>
      <c r="C237" s="63" t="str">
        <f>IF(ISBLANK('Sem 1'!C237),"",'Sem 1'!C237)</f>
        <v/>
      </c>
      <c r="D237" s="63" t="str">
        <f>IF(ISBLANK('Sem 1'!D237),"",'Sem 1'!D237)</f>
        <v/>
      </c>
      <c r="E237" s="133" t="str">
        <f>IF(ISBLANK('Sem 1'!E237),"",'Sem 1'!E237)</f>
        <v/>
      </c>
      <c r="F237" s="20"/>
      <c r="G237" s="49"/>
      <c r="H237" s="50"/>
      <c r="I237" s="71"/>
      <c r="J237" s="110"/>
      <c r="K237" s="134"/>
      <c r="L237" s="57"/>
    </row>
    <row r="238" spans="1:12" ht="14.4" thickBot="1" x14ac:dyDescent="0.3">
      <c r="A238" s="84"/>
      <c r="B238" s="39" t="str">
        <f>IF(ISBLANK('Sem 1'!B238),"",'Sem 1'!B238)</f>
        <v/>
      </c>
      <c r="C238" s="86" t="str">
        <f>IF(ISBLANK('Sem 1'!C238),"",'Sem 1'!C238)</f>
        <v/>
      </c>
      <c r="D238" s="86" t="str">
        <f>IF(ISBLANK('Sem 1'!D238),"",'Sem 1'!D238)</f>
        <v/>
      </c>
      <c r="E238" s="35" t="str">
        <f>IF(ISBLANK('Sem 1'!E238),"",'Sem 1'!E238)</f>
        <v/>
      </c>
      <c r="F238" s="107"/>
      <c r="G238" s="59"/>
      <c r="H238" s="60"/>
      <c r="I238" s="75"/>
      <c r="J238" s="90"/>
      <c r="K238" s="103"/>
      <c r="L238" s="61"/>
    </row>
    <row r="239" spans="1:12" ht="13.8" x14ac:dyDescent="0.25">
      <c r="A239" s="104"/>
      <c r="B239" s="76" t="str">
        <f>IF(ISBLANK('Sem 1'!B239),"",'Sem 1'!B239)</f>
        <v/>
      </c>
      <c r="C239" s="100" t="str">
        <f>IF(ISBLANK('Sem 1'!C239),"",'Sem 1'!C239)</f>
        <v/>
      </c>
      <c r="D239" s="100" t="str">
        <f>IF(ISBLANK('Sem 1'!D239),"",'Sem 1'!D239)</f>
        <v/>
      </c>
      <c r="E239" s="133" t="str">
        <f>IF(ISBLANK('Sem 1'!E239),"",'Sem 1'!E239)</f>
        <v/>
      </c>
      <c r="F239" s="20"/>
      <c r="G239" s="105"/>
      <c r="H239" s="96"/>
      <c r="I239" s="97"/>
      <c r="J239" s="98"/>
      <c r="K239" s="134"/>
      <c r="L239" s="102"/>
    </row>
    <row r="240" spans="1:12" ht="14.4" thickBot="1" x14ac:dyDescent="0.3">
      <c r="A240" s="84"/>
      <c r="B240" s="39" t="str">
        <f>IF(ISBLANK('Sem 1'!B240),"",'Sem 1'!B240)</f>
        <v/>
      </c>
      <c r="C240" s="86" t="str">
        <f>IF(ISBLANK('Sem 1'!C240),"",'Sem 1'!C240)</f>
        <v/>
      </c>
      <c r="D240" s="86" t="str">
        <f>IF(ISBLANK('Sem 1'!D240),"",'Sem 1'!D240)</f>
        <v/>
      </c>
      <c r="E240" s="35" t="str">
        <f>IF(ISBLANK('Sem 1'!E240),"",'Sem 1'!E240)</f>
        <v/>
      </c>
      <c r="F240" s="107"/>
      <c r="G240" s="59"/>
      <c r="H240" s="60"/>
      <c r="I240" s="75"/>
      <c r="J240" s="90"/>
      <c r="K240" s="103"/>
      <c r="L240" s="83"/>
    </row>
    <row r="241" spans="1:12" ht="13.8" x14ac:dyDescent="0.25">
      <c r="A241" s="104"/>
      <c r="B241" s="76" t="str">
        <f>IF(ISBLANK('Sem 1'!B241),"",'Sem 1'!B241)</f>
        <v/>
      </c>
      <c r="C241" s="100" t="str">
        <f>IF(ISBLANK('Sem 1'!C241),"",'Sem 1'!C241)</f>
        <v/>
      </c>
      <c r="D241" s="100" t="str">
        <f>IF(ISBLANK('Sem 1'!D241),"",'Sem 1'!D241)</f>
        <v/>
      </c>
      <c r="E241" s="133" t="str">
        <f>IF(ISBLANK('Sem 1'!E241),"",'Sem 1'!E241)</f>
        <v/>
      </c>
      <c r="F241" s="20"/>
      <c r="G241" s="105"/>
      <c r="H241" s="96"/>
      <c r="I241" s="97"/>
      <c r="J241" s="98"/>
      <c r="K241" s="134"/>
      <c r="L241" s="102"/>
    </row>
    <row r="242" spans="1:12" ht="14.4" thickBot="1" x14ac:dyDescent="0.3">
      <c r="A242" s="84"/>
      <c r="B242" s="39" t="str">
        <f>IF(ISBLANK('Sem 1'!B242),"",'Sem 1'!B242)</f>
        <v/>
      </c>
      <c r="C242" s="86" t="str">
        <f>IF(ISBLANK('Sem 1'!C242),"",'Sem 1'!C242)</f>
        <v/>
      </c>
      <c r="D242" s="86" t="str">
        <f>IF(ISBLANK('Sem 1'!D242),"",'Sem 1'!D242)</f>
        <v/>
      </c>
      <c r="E242" s="35" t="str">
        <f>IF(ISBLANK('Sem 1'!E242),"",'Sem 1'!E242)</f>
        <v/>
      </c>
      <c r="F242" s="107"/>
      <c r="G242" s="59"/>
      <c r="H242" s="60"/>
      <c r="I242" s="75"/>
      <c r="J242" s="90"/>
      <c r="K242" s="103"/>
      <c r="L242" s="83"/>
    </row>
    <row r="243" spans="1:12" ht="13.8" x14ac:dyDescent="0.25">
      <c r="A243" s="104"/>
      <c r="B243" s="76" t="str">
        <f>IF(ISBLANK('Sem 1'!B243),"",'Sem 1'!B243)</f>
        <v/>
      </c>
      <c r="C243" s="100" t="str">
        <f>IF(ISBLANK('Sem 1'!C243),"",'Sem 1'!C243)</f>
        <v/>
      </c>
      <c r="D243" s="100" t="str">
        <f>IF(ISBLANK('Sem 1'!D243),"",'Sem 1'!D243)</f>
        <v/>
      </c>
      <c r="E243" s="133" t="str">
        <f>IF(ISBLANK('Sem 1'!E243),"",'Sem 1'!E243)</f>
        <v/>
      </c>
      <c r="F243" s="20"/>
      <c r="G243" s="105"/>
      <c r="H243" s="96"/>
      <c r="I243" s="97"/>
      <c r="J243" s="98"/>
      <c r="K243" s="134"/>
      <c r="L243" s="102"/>
    </row>
    <row r="244" spans="1:12" ht="14.4" thickBot="1" x14ac:dyDescent="0.3">
      <c r="A244" s="84"/>
      <c r="B244" s="39" t="str">
        <f>IF(ISBLANK('Sem 1'!B244),"",'Sem 1'!B244)</f>
        <v/>
      </c>
      <c r="C244" s="86" t="str">
        <f>IF(ISBLANK('Sem 1'!C244),"",'Sem 1'!C244)</f>
        <v/>
      </c>
      <c r="D244" s="86" t="str">
        <f>IF(ISBLANK('Sem 1'!D244),"",'Sem 1'!D244)</f>
        <v/>
      </c>
      <c r="E244" s="35" t="str">
        <f>IF(ISBLANK('Sem 1'!E244),"",'Sem 1'!E244)</f>
        <v/>
      </c>
      <c r="F244" s="107"/>
      <c r="G244" s="59"/>
      <c r="H244" s="60"/>
      <c r="I244" s="75"/>
      <c r="J244" s="90"/>
      <c r="K244" s="103"/>
      <c r="L244" s="83"/>
    </row>
    <row r="245" spans="1:12" ht="13.8" x14ac:dyDescent="0.25">
      <c r="A245" s="104"/>
      <c r="B245" s="76" t="str">
        <f>IF(ISBLANK('Sem 1'!B245),"",'Sem 1'!B245)</f>
        <v/>
      </c>
      <c r="C245" s="100" t="str">
        <f>IF(ISBLANK('Sem 1'!C245),"",'Sem 1'!C245)</f>
        <v/>
      </c>
      <c r="D245" s="100" t="str">
        <f>IF(ISBLANK('Sem 1'!D245),"",'Sem 1'!D245)</f>
        <v/>
      </c>
      <c r="E245" s="133" t="str">
        <f>IF(ISBLANK('Sem 1'!E245),"",'Sem 1'!E245)</f>
        <v/>
      </c>
      <c r="F245" s="20"/>
      <c r="G245" s="105"/>
      <c r="H245" s="96"/>
      <c r="I245" s="97"/>
      <c r="J245" s="98"/>
      <c r="K245" s="134"/>
      <c r="L245" s="102"/>
    </row>
    <row r="246" spans="1:12" ht="14.4" thickBot="1" x14ac:dyDescent="0.3">
      <c r="A246" s="84"/>
      <c r="B246" s="39" t="str">
        <f>IF(ISBLANK('Sem 1'!B246),"",'Sem 1'!B246)</f>
        <v/>
      </c>
      <c r="C246" s="86" t="str">
        <f>IF(ISBLANK('Sem 1'!C246),"",'Sem 1'!C246)</f>
        <v/>
      </c>
      <c r="D246" s="86" t="str">
        <f>IF(ISBLANK('Sem 1'!D246),"",'Sem 1'!D246)</f>
        <v/>
      </c>
      <c r="E246" s="35" t="str">
        <f>IF(ISBLANK('Sem 1'!E246),"",'Sem 1'!E246)</f>
        <v/>
      </c>
      <c r="F246" s="107"/>
      <c r="G246" s="59"/>
      <c r="H246" s="60"/>
      <c r="I246" s="75"/>
      <c r="J246" s="90"/>
      <c r="K246" s="103"/>
      <c r="L246" s="83"/>
    </row>
    <row r="247" spans="1:12" ht="13.8" x14ac:dyDescent="0.25">
      <c r="A247" s="104"/>
      <c r="B247" s="76" t="str">
        <f>IF(ISBLANK('Sem 1'!B247),"",'Sem 1'!B247)</f>
        <v/>
      </c>
      <c r="C247" s="100" t="str">
        <f>IF(ISBLANK('Sem 1'!C247),"",'Sem 1'!C247)</f>
        <v/>
      </c>
      <c r="D247" s="100" t="str">
        <f>IF(ISBLANK('Sem 1'!D247),"",'Sem 1'!D247)</f>
        <v/>
      </c>
      <c r="E247" s="133" t="str">
        <f>IF(ISBLANK('Sem 1'!E247),"",'Sem 1'!E247)</f>
        <v/>
      </c>
      <c r="F247" s="20"/>
      <c r="G247" s="105"/>
      <c r="H247" s="96"/>
      <c r="I247" s="97"/>
      <c r="J247" s="98"/>
      <c r="K247" s="134"/>
      <c r="L247" s="102"/>
    </row>
    <row r="248" spans="1:12" ht="14.4" thickBot="1" x14ac:dyDescent="0.3">
      <c r="A248" s="84"/>
      <c r="B248" s="39" t="str">
        <f>IF(ISBLANK('Sem 1'!B248),"",'Sem 1'!B248)</f>
        <v/>
      </c>
      <c r="C248" s="86" t="str">
        <f>IF(ISBLANK('Sem 1'!C248),"",'Sem 1'!C248)</f>
        <v/>
      </c>
      <c r="D248" s="86" t="str">
        <f>IF(ISBLANK('Sem 1'!D248),"",'Sem 1'!D248)</f>
        <v/>
      </c>
      <c r="E248" s="35" t="str">
        <f>IF(ISBLANK('Sem 1'!E248),"",'Sem 1'!E248)</f>
        <v/>
      </c>
      <c r="F248" s="107"/>
      <c r="G248" s="59"/>
      <c r="H248" s="60"/>
      <c r="I248" s="75"/>
      <c r="J248" s="90"/>
      <c r="K248" s="103"/>
      <c r="L248" s="83"/>
    </row>
    <row r="249" spans="1:12" ht="13.8" x14ac:dyDescent="0.25">
      <c r="A249" s="104"/>
      <c r="B249" s="76" t="str">
        <f>IF(ISBLANK('Sem 1'!B249),"",'Sem 1'!B249)</f>
        <v/>
      </c>
      <c r="C249" s="100" t="str">
        <f>IF(ISBLANK('Sem 1'!C249),"",'Sem 1'!C249)</f>
        <v/>
      </c>
      <c r="D249" s="100" t="str">
        <f>IF(ISBLANK('Sem 1'!D249),"",'Sem 1'!D249)</f>
        <v/>
      </c>
      <c r="E249" s="133" t="str">
        <f>IF(ISBLANK('Sem 1'!E249),"",'Sem 1'!E249)</f>
        <v/>
      </c>
      <c r="F249" s="20"/>
      <c r="G249" s="105"/>
      <c r="H249" s="96"/>
      <c r="I249" s="97"/>
      <c r="J249" s="98"/>
      <c r="K249" s="134"/>
      <c r="L249" s="102"/>
    </row>
    <row r="250" spans="1:12" ht="14.4" thickBot="1" x14ac:dyDescent="0.3">
      <c r="A250" s="84"/>
      <c r="B250" s="39" t="str">
        <f>IF(ISBLANK('Sem 1'!B250),"",'Sem 1'!B250)</f>
        <v/>
      </c>
      <c r="C250" s="86" t="str">
        <f>IF(ISBLANK('Sem 1'!C250),"",'Sem 1'!C250)</f>
        <v/>
      </c>
      <c r="D250" s="86" t="str">
        <f>IF(ISBLANK('Sem 1'!D250),"",'Sem 1'!D250)</f>
        <v/>
      </c>
      <c r="E250" s="35" t="str">
        <f>IF(ISBLANK('Sem 1'!E250),"",'Sem 1'!E250)</f>
        <v/>
      </c>
      <c r="F250" s="107"/>
      <c r="G250" s="59"/>
      <c r="H250" s="60"/>
      <c r="I250" s="75"/>
      <c r="J250" s="90"/>
      <c r="K250" s="103"/>
      <c r="L250" s="83"/>
    </row>
    <row r="251" spans="1:12" ht="13.8" x14ac:dyDescent="0.25">
      <c r="A251" s="85"/>
      <c r="B251" s="77" t="str">
        <f>IF(ISBLANK('Sem 1'!B251),"",'Sem 1'!B251)</f>
        <v/>
      </c>
      <c r="C251" s="87" t="str">
        <f>IF(ISBLANK('Sem 1'!C251),"",'Sem 1'!C251)</f>
        <v/>
      </c>
      <c r="D251" s="87" t="str">
        <f>IF(ISBLANK('Sem 1'!D251),"",'Sem 1'!D251)</f>
        <v/>
      </c>
      <c r="E251" s="133" t="str">
        <f>IF(ISBLANK('Sem 1'!E251),"",'Sem 1'!E251)</f>
        <v/>
      </c>
      <c r="F251" s="20"/>
      <c r="G251" s="79"/>
      <c r="H251" s="80"/>
      <c r="I251" s="81"/>
      <c r="J251" s="91"/>
      <c r="K251" s="134"/>
      <c r="L251" s="82"/>
    </row>
    <row r="252" spans="1:12" ht="14.4" thickBot="1" x14ac:dyDescent="0.3">
      <c r="A252" s="106"/>
      <c r="B252" s="38" t="str">
        <f>IF(ISBLANK('Sem 1'!B252),"",'Sem 1'!B252)</f>
        <v/>
      </c>
      <c r="C252" s="64" t="str">
        <f>IF(ISBLANK('Sem 1'!C252),"",'Sem 1'!C252)</f>
        <v/>
      </c>
      <c r="D252" s="64" t="str">
        <f>IF(ISBLANK('Sem 1'!D252),"",'Sem 1'!D252)</f>
        <v/>
      </c>
      <c r="E252" s="35" t="str">
        <f>IF(ISBLANK('Sem 1'!E252),"",'Sem 1'!E252)</f>
        <v/>
      </c>
      <c r="F252" s="107"/>
      <c r="G252" s="53"/>
      <c r="H252" s="54"/>
      <c r="I252" s="73"/>
      <c r="J252" s="108"/>
      <c r="K252" s="103"/>
      <c r="L252" s="58"/>
    </row>
    <row r="253" spans="1:12" ht="13.8" x14ac:dyDescent="0.25">
      <c r="A253" s="111"/>
      <c r="B253" s="37" t="str">
        <f>IF(ISBLANK('Sem 1'!B253),"",'Sem 1'!B253)</f>
        <v/>
      </c>
      <c r="C253" s="63" t="str">
        <f>IF(ISBLANK('Sem 1'!C253),"",'Sem 1'!C253)</f>
        <v/>
      </c>
      <c r="D253" s="63" t="str">
        <f>IF(ISBLANK('Sem 1'!D253),"",'Sem 1'!D253)</f>
        <v/>
      </c>
      <c r="E253" s="133" t="str">
        <f>IF(ISBLANK('Sem 1'!E253),"",'Sem 1'!E253)</f>
        <v/>
      </c>
      <c r="F253" s="20"/>
      <c r="G253" s="49"/>
      <c r="H253" s="50"/>
      <c r="I253" s="71"/>
      <c r="J253" s="110"/>
      <c r="K253" s="134"/>
      <c r="L253" s="51"/>
    </row>
    <row r="254" spans="1:12" ht="14.4" thickBot="1" x14ac:dyDescent="0.3">
      <c r="A254" s="84"/>
      <c r="B254" s="39" t="str">
        <f>IF(ISBLANK('Sem 1'!B254),"",'Sem 1'!B254)</f>
        <v/>
      </c>
      <c r="C254" s="86" t="str">
        <f>IF(ISBLANK('Sem 1'!C254),"",'Sem 1'!C254)</f>
        <v/>
      </c>
      <c r="D254" s="86" t="str">
        <f>IF(ISBLANK('Sem 1'!D254),"",'Sem 1'!D254)</f>
        <v/>
      </c>
      <c r="E254" s="35" t="str">
        <f>IF(ISBLANK('Sem 1'!E254),"",'Sem 1'!E254)</f>
        <v/>
      </c>
      <c r="F254" s="107"/>
      <c r="G254" s="59"/>
      <c r="H254" s="60"/>
      <c r="I254" s="75"/>
      <c r="J254" s="90"/>
      <c r="K254" s="103"/>
      <c r="L254" s="83"/>
    </row>
    <row r="255" spans="1:12" ht="13.8" x14ac:dyDescent="0.25">
      <c r="A255" s="104"/>
      <c r="B255" s="76" t="str">
        <f>IF(ISBLANK('Sem 1'!B255),"",'Sem 1'!B255)</f>
        <v/>
      </c>
      <c r="C255" s="100" t="str">
        <f>IF(ISBLANK('Sem 1'!C255),"",'Sem 1'!C255)</f>
        <v/>
      </c>
      <c r="D255" s="100" t="str">
        <f>IF(ISBLANK('Sem 1'!D255),"",'Sem 1'!D255)</f>
        <v/>
      </c>
      <c r="E255" s="133" t="str">
        <f>IF(ISBLANK('Sem 1'!E255),"",'Sem 1'!E255)</f>
        <v/>
      </c>
      <c r="F255" s="20"/>
      <c r="G255" s="105"/>
      <c r="H255" s="96"/>
      <c r="I255" s="97"/>
      <c r="J255" s="98"/>
      <c r="K255" s="134"/>
      <c r="L255" s="102"/>
    </row>
    <row r="256" spans="1:12" ht="14.4" thickBot="1" x14ac:dyDescent="0.3">
      <c r="A256" s="84"/>
      <c r="B256" s="39" t="str">
        <f>IF(ISBLANK('Sem 1'!B256),"",'Sem 1'!B256)</f>
        <v/>
      </c>
      <c r="C256" s="86" t="str">
        <f>IF(ISBLANK('Sem 1'!C256),"",'Sem 1'!C256)</f>
        <v/>
      </c>
      <c r="D256" s="86" t="str">
        <f>IF(ISBLANK('Sem 1'!D256),"",'Sem 1'!D256)</f>
        <v/>
      </c>
      <c r="E256" s="35" t="str">
        <f>IF(ISBLANK('Sem 1'!E256),"",'Sem 1'!E256)</f>
        <v/>
      </c>
      <c r="F256" s="107"/>
      <c r="G256" s="59"/>
      <c r="H256" s="60"/>
      <c r="I256" s="75"/>
      <c r="J256" s="90"/>
      <c r="K256" s="103"/>
      <c r="L256" s="83"/>
    </row>
    <row r="257" spans="1:12" ht="13.8" x14ac:dyDescent="0.25">
      <c r="A257" s="68"/>
      <c r="B257" s="37" t="str">
        <f>IF(ISBLANK('Sem 1'!B257),"",'Sem 1'!B257)</f>
        <v/>
      </c>
      <c r="C257" s="63" t="str">
        <f>IF(ISBLANK('Sem 1'!C257),"",'Sem 1'!C257)</f>
        <v/>
      </c>
      <c r="D257" s="63" t="str">
        <f>IF(ISBLANK('Sem 1'!D257),"",'Sem 1'!D257)</f>
        <v/>
      </c>
      <c r="E257" s="133" t="str">
        <f>IF(ISBLANK('Sem 1'!E257),"",'Sem 1'!E257)</f>
        <v/>
      </c>
      <c r="F257" s="20"/>
      <c r="G257" s="49"/>
      <c r="H257" s="50"/>
      <c r="I257" s="71"/>
      <c r="J257" s="72"/>
      <c r="K257" s="134"/>
      <c r="L257" s="51"/>
    </row>
    <row r="258" spans="1:12" ht="14.4" thickBot="1" x14ac:dyDescent="0.3">
      <c r="A258" s="69"/>
      <c r="B258" s="38" t="str">
        <f>IF(ISBLANK('Sem 1'!B258),"",'Sem 1'!B258)</f>
        <v/>
      </c>
      <c r="C258" s="64" t="str">
        <f>IF(ISBLANK('Sem 1'!C258),"",'Sem 1'!C258)</f>
        <v/>
      </c>
      <c r="D258" s="64" t="str">
        <f>IF(ISBLANK('Sem 1'!D258),"",'Sem 1'!D258)</f>
        <v/>
      </c>
      <c r="E258" s="35" t="str">
        <f>IF(ISBLANK('Sem 1'!E258),"",'Sem 1'!E258)</f>
        <v/>
      </c>
      <c r="F258" s="107"/>
      <c r="G258" s="53"/>
      <c r="H258" s="54"/>
      <c r="I258" s="73"/>
      <c r="J258" s="74"/>
      <c r="K258" s="103"/>
      <c r="L258" s="55"/>
    </row>
    <row r="259" spans="1:12" ht="13.8" x14ac:dyDescent="0.25">
      <c r="A259" s="70"/>
      <c r="B259" s="37" t="str">
        <f>IF(ISBLANK('Sem 1'!B259),"",'Sem 1'!B259)</f>
        <v/>
      </c>
      <c r="C259" s="63" t="str">
        <f>IF(ISBLANK('Sem 1'!C259),"",'Sem 1'!C259)</f>
        <v/>
      </c>
      <c r="D259" s="65" t="str">
        <f>IF(ISBLANK('Sem 1'!D259),"",'Sem 1'!D259)</f>
        <v/>
      </c>
      <c r="E259" s="133" t="str">
        <f>IF(ISBLANK('Sem 1'!E259),"",'Sem 1'!E259)</f>
        <v/>
      </c>
      <c r="F259" s="20"/>
      <c r="G259" s="49"/>
      <c r="H259" s="50"/>
      <c r="I259" s="71"/>
      <c r="J259" s="72"/>
      <c r="K259" s="134"/>
      <c r="L259" s="51"/>
    </row>
    <row r="260" spans="1:12" ht="14.4" thickBot="1" x14ac:dyDescent="0.3">
      <c r="A260" s="69"/>
      <c r="B260" s="38" t="str">
        <f>IF(ISBLANK('Sem 1'!B260),"",'Sem 1'!B260)</f>
        <v/>
      </c>
      <c r="C260" s="64" t="str">
        <f>IF(ISBLANK('Sem 1'!C260),"",'Sem 1'!C260)</f>
        <v/>
      </c>
      <c r="D260" s="64" t="str">
        <f>IF(ISBLANK('Sem 1'!D260),"",'Sem 1'!D260)</f>
        <v/>
      </c>
      <c r="E260" s="35" t="str">
        <f>IF(ISBLANK('Sem 1'!E260),"",'Sem 1'!E260)</f>
        <v/>
      </c>
      <c r="F260" s="107"/>
      <c r="G260" s="53"/>
      <c r="H260" s="54"/>
      <c r="I260" s="73"/>
      <c r="J260" s="74"/>
      <c r="K260" s="103"/>
      <c r="L260" s="55"/>
    </row>
    <row r="261" spans="1:12" ht="13.8" x14ac:dyDescent="0.25">
      <c r="A261" s="70"/>
      <c r="B261" s="76" t="str">
        <f>IF(ISBLANK('Sem 1'!B261),"",'Sem 1'!B261)</f>
        <v/>
      </c>
      <c r="C261" s="63" t="str">
        <f>IF(ISBLANK('Sem 1'!C261),"",'Sem 1'!C261)</f>
        <v/>
      </c>
      <c r="D261" s="63" t="str">
        <f>IF(ISBLANK('Sem 1'!D261),"",'Sem 1'!D261)</f>
        <v/>
      </c>
      <c r="E261" s="133" t="str">
        <f>IF(ISBLANK('Sem 1'!E261),"",'Sem 1'!E261)</f>
        <v/>
      </c>
      <c r="F261" s="20"/>
      <c r="G261" s="49"/>
      <c r="H261" s="50"/>
      <c r="I261" s="71"/>
      <c r="J261" s="72"/>
      <c r="K261" s="134"/>
      <c r="L261" s="51"/>
    </row>
    <row r="262" spans="1:12" ht="14.4" thickBot="1" x14ac:dyDescent="0.3">
      <c r="A262" s="69"/>
      <c r="B262" s="38" t="str">
        <f>IF(ISBLANK('Sem 1'!B262),"",'Sem 1'!B262)</f>
        <v/>
      </c>
      <c r="C262" s="64" t="str">
        <f>IF(ISBLANK('Sem 1'!C262),"",'Sem 1'!C262)</f>
        <v/>
      </c>
      <c r="D262" s="64" t="str">
        <f>IF(ISBLANK('Sem 1'!D262),"",'Sem 1'!D262)</f>
        <v/>
      </c>
      <c r="E262" s="35" t="str">
        <f>IF(ISBLANK('Sem 1'!E262),"",'Sem 1'!E262)</f>
        <v/>
      </c>
      <c r="F262" s="107"/>
      <c r="G262" s="53"/>
      <c r="H262" s="54"/>
      <c r="I262" s="73"/>
      <c r="J262" s="74"/>
      <c r="K262" s="103"/>
      <c r="L262" s="55"/>
    </row>
    <row r="263" spans="1:12" ht="13.8" x14ac:dyDescent="0.25">
      <c r="A263" s="70"/>
      <c r="B263" s="37" t="str">
        <f>IF(ISBLANK('Sem 1'!B263),"",'Sem 1'!B263)</f>
        <v/>
      </c>
      <c r="C263" s="63" t="str">
        <f>IF(ISBLANK('Sem 1'!C263),"",'Sem 1'!C263)</f>
        <v/>
      </c>
      <c r="D263" s="63" t="str">
        <f>IF(ISBLANK('Sem 1'!D263),"",'Sem 1'!D263)</f>
        <v/>
      </c>
      <c r="E263" s="133" t="str">
        <f>IF(ISBLANK('Sem 1'!E263),"",'Sem 1'!E263)</f>
        <v/>
      </c>
      <c r="F263" s="20"/>
      <c r="G263" s="49"/>
      <c r="H263" s="50"/>
      <c r="I263" s="71"/>
      <c r="J263" s="72"/>
      <c r="K263" s="134"/>
      <c r="L263" s="51"/>
    </row>
    <row r="264" spans="1:12" ht="14.4" thickBot="1" x14ac:dyDescent="0.3">
      <c r="A264" s="69"/>
      <c r="B264" s="38" t="str">
        <f>IF(ISBLANK('Sem 1'!B264),"",'Sem 1'!B264)</f>
        <v/>
      </c>
      <c r="C264" s="64" t="str">
        <f>IF(ISBLANK('Sem 1'!C264),"",'Sem 1'!C264)</f>
        <v/>
      </c>
      <c r="D264" s="64" t="str">
        <f>IF(ISBLANK('Sem 1'!D264),"",'Sem 1'!D264)</f>
        <v/>
      </c>
      <c r="E264" s="35" t="str">
        <f>IF(ISBLANK('Sem 1'!E264),"",'Sem 1'!E264)</f>
        <v/>
      </c>
      <c r="F264" s="107"/>
      <c r="G264" s="53"/>
      <c r="H264" s="54"/>
      <c r="I264" s="73"/>
      <c r="J264" s="74"/>
      <c r="K264" s="103"/>
      <c r="L264" s="55"/>
    </row>
    <row r="265" spans="1:12" ht="13.8" x14ac:dyDescent="0.25">
      <c r="A265" s="70"/>
      <c r="B265" s="37" t="str">
        <f>IF(ISBLANK('Sem 1'!B265),"",'Sem 1'!B265)</f>
        <v/>
      </c>
      <c r="C265" s="63" t="str">
        <f>IF(ISBLANK('Sem 1'!C265),"",'Sem 1'!C265)</f>
        <v/>
      </c>
      <c r="D265" s="63" t="str">
        <f>IF(ISBLANK('Sem 1'!D265),"",'Sem 1'!D265)</f>
        <v/>
      </c>
      <c r="E265" s="133" t="str">
        <f>IF(ISBLANK('Sem 1'!E265),"",'Sem 1'!E265)</f>
        <v/>
      </c>
      <c r="F265" s="20"/>
      <c r="G265" s="49"/>
      <c r="H265" s="50"/>
      <c r="I265" s="71"/>
      <c r="J265" s="72"/>
      <c r="K265" s="134"/>
      <c r="L265" s="51"/>
    </row>
    <row r="266" spans="1:12" ht="14.4" thickBot="1" x14ac:dyDescent="0.3">
      <c r="A266" s="69"/>
      <c r="B266" s="38" t="str">
        <f>IF(ISBLANK('Sem 1'!B266),"",'Sem 1'!B266)</f>
        <v/>
      </c>
      <c r="C266" s="64" t="str">
        <f>IF(ISBLANK('Sem 1'!C266),"",'Sem 1'!C266)</f>
        <v/>
      </c>
      <c r="D266" s="64" t="str">
        <f>IF(ISBLANK('Sem 1'!D266),"",'Sem 1'!D266)</f>
        <v/>
      </c>
      <c r="E266" s="35" t="str">
        <f>IF(ISBLANK('Sem 1'!E266),"",'Sem 1'!E266)</f>
        <v/>
      </c>
      <c r="F266" s="107"/>
      <c r="G266" s="53"/>
      <c r="H266" s="54"/>
      <c r="I266" s="73"/>
      <c r="J266" s="74"/>
      <c r="K266" s="103"/>
      <c r="L266" s="55"/>
    </row>
    <row r="267" spans="1:12" ht="13.8" x14ac:dyDescent="0.25">
      <c r="A267" s="70"/>
      <c r="B267" s="37" t="str">
        <f>IF(ISBLANK('Sem 1'!B267),"",'Sem 1'!B267)</f>
        <v/>
      </c>
      <c r="C267" s="63" t="str">
        <f>IF(ISBLANK('Sem 1'!C267),"",'Sem 1'!C267)</f>
        <v/>
      </c>
      <c r="D267" s="63" t="str">
        <f>IF(ISBLANK('Sem 1'!D267),"",'Sem 1'!D267)</f>
        <v/>
      </c>
      <c r="E267" s="133" t="str">
        <f>IF(ISBLANK('Sem 1'!E267),"",'Sem 1'!E267)</f>
        <v/>
      </c>
      <c r="F267" s="20"/>
      <c r="G267" s="49"/>
      <c r="H267" s="50"/>
      <c r="I267" s="71"/>
      <c r="J267" s="72"/>
      <c r="K267" s="134"/>
      <c r="L267" s="51"/>
    </row>
    <row r="268" spans="1:12" ht="14.4" thickBot="1" x14ac:dyDescent="0.3">
      <c r="A268" s="69"/>
      <c r="B268" s="38" t="str">
        <f>IF(ISBLANK('Sem 1'!B268),"",'Sem 1'!B268)</f>
        <v/>
      </c>
      <c r="C268" s="64" t="str">
        <f>IF(ISBLANK('Sem 1'!C268),"",'Sem 1'!C268)</f>
        <v/>
      </c>
      <c r="D268" s="64" t="str">
        <f>IF(ISBLANK('Sem 1'!D268),"",'Sem 1'!D268)</f>
        <v/>
      </c>
      <c r="E268" s="35" t="str">
        <f>IF(ISBLANK('Sem 1'!E268),"",'Sem 1'!E268)</f>
        <v/>
      </c>
      <c r="F268" s="107"/>
      <c r="G268" s="53"/>
      <c r="H268" s="54"/>
      <c r="I268" s="73"/>
      <c r="J268" s="74"/>
      <c r="K268" s="103"/>
      <c r="L268" s="55"/>
    </row>
    <row r="269" spans="1:12" ht="13.8" x14ac:dyDescent="0.25">
      <c r="A269" s="70"/>
      <c r="B269" s="37" t="str">
        <f>IF(ISBLANK('Sem 1'!B269),"",'Sem 1'!B269)</f>
        <v/>
      </c>
      <c r="C269" s="63" t="str">
        <f>IF(ISBLANK('Sem 1'!C269),"",'Sem 1'!C269)</f>
        <v/>
      </c>
      <c r="D269" s="63" t="str">
        <f>IF(ISBLANK('Sem 1'!D269),"",'Sem 1'!D269)</f>
        <v/>
      </c>
      <c r="E269" s="133" t="str">
        <f>IF(ISBLANK('Sem 1'!E269),"",'Sem 1'!E269)</f>
        <v/>
      </c>
      <c r="F269" s="20"/>
      <c r="G269" s="49"/>
      <c r="H269" s="50"/>
      <c r="I269" s="71"/>
      <c r="J269" s="72"/>
      <c r="K269" s="134"/>
      <c r="L269" s="51"/>
    </row>
    <row r="270" spans="1:12" ht="14.4" thickBot="1" x14ac:dyDescent="0.3">
      <c r="A270" s="69"/>
      <c r="B270" s="38" t="str">
        <f>IF(ISBLANK('Sem 1'!B270),"",'Sem 1'!B270)</f>
        <v/>
      </c>
      <c r="C270" s="64" t="str">
        <f>IF(ISBLANK('Sem 1'!C270),"",'Sem 1'!C270)</f>
        <v/>
      </c>
      <c r="D270" s="64" t="str">
        <f>IF(ISBLANK('Sem 1'!D270),"",'Sem 1'!D270)</f>
        <v/>
      </c>
      <c r="E270" s="35" t="str">
        <f>IF(ISBLANK('Sem 1'!E270),"",'Sem 1'!E270)</f>
        <v/>
      </c>
      <c r="F270" s="107"/>
      <c r="G270" s="53"/>
      <c r="H270" s="54"/>
      <c r="I270" s="73"/>
      <c r="J270" s="74"/>
      <c r="K270" s="103"/>
      <c r="L270" s="55"/>
    </row>
    <row r="271" spans="1:12" ht="13.8" x14ac:dyDescent="0.25">
      <c r="A271" s="70"/>
      <c r="B271" s="37" t="str">
        <f>IF(ISBLANK('Sem 1'!B271),"",'Sem 1'!B271)</f>
        <v/>
      </c>
      <c r="C271" s="63" t="str">
        <f>IF(ISBLANK('Sem 1'!C271),"",'Sem 1'!C271)</f>
        <v/>
      </c>
      <c r="D271" s="63" t="str">
        <f>IF(ISBLANK('Sem 1'!D271),"",'Sem 1'!D271)</f>
        <v/>
      </c>
      <c r="E271" s="133" t="str">
        <f>IF(ISBLANK('Sem 1'!E271),"",'Sem 1'!E271)</f>
        <v/>
      </c>
      <c r="F271" s="20"/>
      <c r="G271" s="49"/>
      <c r="H271" s="50"/>
      <c r="I271" s="71"/>
      <c r="J271" s="72"/>
      <c r="K271" s="134"/>
      <c r="L271" s="51"/>
    </row>
    <row r="272" spans="1:12" ht="14.4" thickBot="1" x14ac:dyDescent="0.3">
      <c r="A272" s="69"/>
      <c r="B272" s="38" t="str">
        <f>IF(ISBLANK('Sem 1'!B272),"",'Sem 1'!B272)</f>
        <v/>
      </c>
      <c r="C272" s="64" t="str">
        <f>IF(ISBLANK('Sem 1'!C272),"",'Sem 1'!C272)</f>
        <v/>
      </c>
      <c r="D272" s="64" t="str">
        <f>IF(ISBLANK('Sem 1'!D272),"",'Sem 1'!D272)</f>
        <v/>
      </c>
      <c r="E272" s="35" t="str">
        <f>IF(ISBLANK('Sem 1'!E272),"",'Sem 1'!E272)</f>
        <v/>
      </c>
      <c r="F272" s="107"/>
      <c r="G272" s="53"/>
      <c r="H272" s="54"/>
      <c r="I272" s="73"/>
      <c r="J272" s="74"/>
      <c r="K272" s="103"/>
      <c r="L272" s="55"/>
    </row>
    <row r="273" spans="1:12" ht="13.8" x14ac:dyDescent="0.25">
      <c r="A273" s="70"/>
      <c r="B273" s="37" t="str">
        <f>IF(ISBLANK('Sem 1'!B273),"",'Sem 1'!B273)</f>
        <v/>
      </c>
      <c r="C273" s="63" t="str">
        <f>IF(ISBLANK('Sem 1'!C273),"",'Sem 1'!C273)</f>
        <v/>
      </c>
      <c r="D273" s="63" t="str">
        <f>IF(ISBLANK('Sem 1'!D273),"",'Sem 1'!D273)</f>
        <v/>
      </c>
      <c r="E273" s="133" t="str">
        <f>IF(ISBLANK('Sem 1'!E273),"",'Sem 1'!E273)</f>
        <v/>
      </c>
      <c r="F273" s="20"/>
      <c r="G273" s="49"/>
      <c r="H273" s="50"/>
      <c r="I273" s="71"/>
      <c r="J273" s="72"/>
      <c r="K273" s="134"/>
      <c r="L273" s="51"/>
    </row>
    <row r="274" spans="1:12" ht="14.4" thickBot="1" x14ac:dyDescent="0.3">
      <c r="A274" s="69"/>
      <c r="B274" s="38" t="str">
        <f>IF(ISBLANK('Sem 1'!B274),"",'Sem 1'!B274)</f>
        <v/>
      </c>
      <c r="C274" s="64" t="str">
        <f>IF(ISBLANK('Sem 1'!C274),"",'Sem 1'!C274)</f>
        <v/>
      </c>
      <c r="D274" s="64" t="str">
        <f>IF(ISBLANK('Sem 1'!D274),"",'Sem 1'!D274)</f>
        <v/>
      </c>
      <c r="E274" s="35" t="str">
        <f>IF(ISBLANK('Sem 1'!E274),"",'Sem 1'!E274)</f>
        <v/>
      </c>
      <c r="F274" s="107"/>
      <c r="G274" s="53"/>
      <c r="H274" s="54"/>
      <c r="I274" s="73"/>
      <c r="J274" s="74"/>
      <c r="K274" s="103"/>
      <c r="L274" s="55"/>
    </row>
    <row r="275" spans="1:12" ht="13.8" x14ac:dyDescent="0.25">
      <c r="A275" s="70"/>
      <c r="B275" s="37" t="str">
        <f>IF(ISBLANK('Sem 1'!B275),"",'Sem 1'!B275)</f>
        <v/>
      </c>
      <c r="C275" s="63" t="str">
        <f>IF(ISBLANK('Sem 1'!C275),"",'Sem 1'!C275)</f>
        <v/>
      </c>
      <c r="D275" s="63" t="str">
        <f>IF(ISBLANK('Sem 1'!D275),"",'Sem 1'!D275)</f>
        <v/>
      </c>
      <c r="E275" s="133" t="str">
        <f>IF(ISBLANK('Sem 1'!E275),"",'Sem 1'!E275)</f>
        <v/>
      </c>
      <c r="F275" s="20"/>
      <c r="G275" s="49"/>
      <c r="H275" s="50"/>
      <c r="I275" s="71"/>
      <c r="J275" s="72"/>
      <c r="K275" s="134"/>
      <c r="L275" s="51"/>
    </row>
    <row r="276" spans="1:12" ht="14.4" thickBot="1" x14ac:dyDescent="0.3">
      <c r="A276" s="69"/>
      <c r="B276" s="38" t="str">
        <f>IF(ISBLANK('Sem 1'!B276),"",'Sem 1'!B276)</f>
        <v/>
      </c>
      <c r="C276" s="64" t="str">
        <f>IF(ISBLANK('Sem 1'!C276),"",'Sem 1'!C276)</f>
        <v/>
      </c>
      <c r="D276" s="64" t="str">
        <f>IF(ISBLANK('Sem 1'!D276),"",'Sem 1'!D276)</f>
        <v/>
      </c>
      <c r="E276" s="35" t="str">
        <f>IF(ISBLANK('Sem 1'!E276),"",'Sem 1'!E276)</f>
        <v/>
      </c>
      <c r="F276" s="107"/>
      <c r="G276" s="53"/>
      <c r="H276" s="54"/>
      <c r="I276" s="73"/>
      <c r="J276" s="74"/>
      <c r="K276" s="103"/>
      <c r="L276" s="55"/>
    </row>
    <row r="277" spans="1:12" ht="13.8" x14ac:dyDescent="0.25">
      <c r="A277" s="70"/>
      <c r="B277" s="37" t="str">
        <f>IF(ISBLANK('Sem 1'!B277),"",'Sem 1'!B277)</f>
        <v/>
      </c>
      <c r="C277" s="63" t="str">
        <f>IF(ISBLANK('Sem 1'!C277),"",'Sem 1'!C277)</f>
        <v/>
      </c>
      <c r="D277" s="63" t="str">
        <f>IF(ISBLANK('Sem 1'!D277),"",'Sem 1'!D277)</f>
        <v/>
      </c>
      <c r="E277" s="133" t="str">
        <f>IF(ISBLANK('Sem 1'!E277),"",'Sem 1'!E277)</f>
        <v/>
      </c>
      <c r="F277" s="20"/>
      <c r="G277" s="49"/>
      <c r="H277" s="50"/>
      <c r="I277" s="71"/>
      <c r="J277" s="72"/>
      <c r="K277" s="134"/>
      <c r="L277" s="51"/>
    </row>
    <row r="278" spans="1:12" ht="14.4" thickBot="1" x14ac:dyDescent="0.3">
      <c r="A278" s="69"/>
      <c r="B278" s="38" t="str">
        <f>IF(ISBLANK('Sem 1'!B278),"",'Sem 1'!B278)</f>
        <v/>
      </c>
      <c r="C278" s="64" t="str">
        <f>IF(ISBLANK('Sem 1'!C278),"",'Sem 1'!C278)</f>
        <v/>
      </c>
      <c r="D278" s="64" t="str">
        <f>IF(ISBLANK('Sem 1'!D278),"",'Sem 1'!D278)</f>
        <v/>
      </c>
      <c r="E278" s="35" t="str">
        <f>IF(ISBLANK('Sem 1'!E278),"",'Sem 1'!E278)</f>
        <v/>
      </c>
      <c r="F278" s="107"/>
      <c r="G278" s="53"/>
      <c r="H278" s="54"/>
      <c r="I278" s="73"/>
      <c r="J278" s="74"/>
      <c r="K278" s="103"/>
      <c r="L278" s="55"/>
    </row>
    <row r="279" spans="1:12" ht="13.8" x14ac:dyDescent="0.25">
      <c r="A279" s="70"/>
      <c r="B279" s="37" t="str">
        <f>IF(ISBLANK('Sem 1'!B279),"",'Sem 1'!B279)</f>
        <v/>
      </c>
      <c r="C279" s="63" t="str">
        <f>IF(ISBLANK('Sem 1'!C279),"",'Sem 1'!C279)</f>
        <v/>
      </c>
      <c r="D279" s="63" t="str">
        <f>IF(ISBLANK('Sem 1'!D279),"",'Sem 1'!D279)</f>
        <v/>
      </c>
      <c r="E279" s="133" t="str">
        <f>IF(ISBLANK('Sem 1'!E279),"",'Sem 1'!E279)</f>
        <v/>
      </c>
      <c r="F279" s="20"/>
      <c r="G279" s="49"/>
      <c r="H279" s="50"/>
      <c r="I279" s="71"/>
      <c r="J279" s="72"/>
      <c r="K279" s="134"/>
      <c r="L279" s="57"/>
    </row>
    <row r="280" spans="1:12" ht="14.4" thickBot="1" x14ac:dyDescent="0.3">
      <c r="A280" s="69"/>
      <c r="B280" s="38" t="str">
        <f>IF(ISBLANK('Sem 1'!B280),"",'Sem 1'!B280)</f>
        <v/>
      </c>
      <c r="C280" s="64" t="str">
        <f>IF(ISBLANK('Sem 1'!C280),"",'Sem 1'!C280)</f>
        <v/>
      </c>
      <c r="D280" s="64" t="str">
        <f>IF(ISBLANK('Sem 1'!D280),"",'Sem 1'!D280)</f>
        <v/>
      </c>
      <c r="E280" s="35" t="str">
        <f>IF(ISBLANK('Sem 1'!E280),"",'Sem 1'!E280)</f>
        <v/>
      </c>
      <c r="F280" s="107"/>
      <c r="G280" s="53"/>
      <c r="H280" s="54"/>
      <c r="I280" s="73"/>
      <c r="J280" s="74"/>
      <c r="K280" s="103"/>
      <c r="L280" s="58"/>
    </row>
    <row r="281" spans="1:12" ht="13.8" x14ac:dyDescent="0.25">
      <c r="A281" s="92"/>
      <c r="B281" s="76" t="str">
        <f>IF(ISBLANK('Sem 1'!B281),"",'Sem 1'!B281)</f>
        <v/>
      </c>
      <c r="C281" s="100" t="str">
        <f>IF(ISBLANK('Sem 1'!C281),"",'Sem 1'!C281)</f>
        <v/>
      </c>
      <c r="D281" s="101" t="str">
        <f>IF(ISBLANK('Sem 1'!D281),"",'Sem 1'!D281)</f>
        <v/>
      </c>
      <c r="E281" s="133" t="str">
        <f>IF(ISBLANK('Sem 1'!E281),"",'Sem 1'!E281)</f>
        <v/>
      </c>
      <c r="F281" s="20"/>
      <c r="G281" s="105"/>
      <c r="H281" s="96"/>
      <c r="I281" s="97"/>
      <c r="J281" s="98"/>
      <c r="K281" s="134"/>
      <c r="L281" s="102"/>
    </row>
    <row r="282" spans="1:12" ht="14.4" thickBot="1" x14ac:dyDescent="0.3">
      <c r="A282" s="84"/>
      <c r="B282" s="39" t="str">
        <f>IF(ISBLANK('Sem 1'!B282),"",'Sem 1'!B282)</f>
        <v/>
      </c>
      <c r="C282" s="86" t="str">
        <f>IF(ISBLANK('Sem 1'!C282),"",'Sem 1'!C282)</f>
        <v/>
      </c>
      <c r="D282" s="86" t="str">
        <f>IF(ISBLANK('Sem 1'!D282),"",'Sem 1'!D282)</f>
        <v/>
      </c>
      <c r="E282" s="35" t="str">
        <f>IF(ISBLANK('Sem 1'!E282),"",'Sem 1'!E282)</f>
        <v/>
      </c>
      <c r="F282" s="28"/>
      <c r="G282" s="59"/>
      <c r="H282" s="60"/>
      <c r="I282" s="75"/>
      <c r="J282" s="90"/>
      <c r="K282" s="103"/>
      <c r="L282" s="83"/>
    </row>
    <row r="283" spans="1:12" ht="13.8" x14ac:dyDescent="0.25">
      <c r="A283" s="104"/>
      <c r="B283" s="76" t="str">
        <f>IF(ISBLANK('Sem 1'!B283),"",'Sem 1'!B283)</f>
        <v/>
      </c>
      <c r="C283" s="100" t="str">
        <f>IF(ISBLANK('Sem 1'!C283),"",'Sem 1'!C283)</f>
        <v/>
      </c>
      <c r="D283" s="100" t="str">
        <f>IF(ISBLANK('Sem 1'!D283),"",'Sem 1'!D283)</f>
        <v/>
      </c>
      <c r="E283" s="133" t="str">
        <f>IF(ISBLANK('Sem 1'!E283),"",'Sem 1'!E283)</f>
        <v/>
      </c>
      <c r="F283" s="20"/>
      <c r="G283" s="105"/>
      <c r="H283" s="96"/>
      <c r="I283" s="97"/>
      <c r="J283" s="98"/>
      <c r="K283" s="134"/>
      <c r="L283" s="102"/>
    </row>
    <row r="284" spans="1:12" ht="14.4" thickBot="1" x14ac:dyDescent="0.3">
      <c r="A284" s="84"/>
      <c r="B284" s="39" t="str">
        <f>IF(ISBLANK('Sem 1'!B284),"",'Sem 1'!B284)</f>
        <v/>
      </c>
      <c r="C284" s="86" t="str">
        <f>IF(ISBLANK('Sem 1'!C284),"",'Sem 1'!C284)</f>
        <v/>
      </c>
      <c r="D284" s="86" t="str">
        <f>IF(ISBLANK('Sem 1'!D284),"",'Sem 1'!D284)</f>
        <v/>
      </c>
      <c r="E284" s="35" t="str">
        <f>IF(ISBLANK('Sem 1'!E284),"",'Sem 1'!E284)</f>
        <v/>
      </c>
      <c r="F284" s="107"/>
      <c r="G284" s="59"/>
      <c r="H284" s="60"/>
      <c r="I284" s="75"/>
      <c r="J284" s="90"/>
      <c r="K284" s="103"/>
      <c r="L284" s="83"/>
    </row>
    <row r="285" spans="1:12" ht="13.8" x14ac:dyDescent="0.25">
      <c r="A285" s="104"/>
      <c r="B285" s="76" t="str">
        <f>IF(ISBLANK('Sem 1'!B285),"",'Sem 1'!B285)</f>
        <v/>
      </c>
      <c r="C285" s="100" t="str">
        <f>IF(ISBLANK('Sem 1'!C285),"",'Sem 1'!C285)</f>
        <v/>
      </c>
      <c r="D285" s="100" t="str">
        <f>IF(ISBLANK('Sem 1'!D285),"",'Sem 1'!D285)</f>
        <v/>
      </c>
      <c r="E285" s="133" t="str">
        <f>IF(ISBLANK('Sem 1'!E285),"",'Sem 1'!E285)</f>
        <v/>
      </c>
      <c r="F285" s="20"/>
      <c r="G285" s="105"/>
      <c r="H285" s="96"/>
      <c r="I285" s="97"/>
      <c r="J285" s="98"/>
      <c r="K285" s="134"/>
      <c r="L285" s="99"/>
    </row>
    <row r="286" spans="1:12" ht="14.4" thickBot="1" x14ac:dyDescent="0.3">
      <c r="A286" s="106"/>
      <c r="B286" s="38" t="str">
        <f>IF(ISBLANK('Sem 1'!B286),"",'Sem 1'!B286)</f>
        <v/>
      </c>
      <c r="C286" s="64" t="str">
        <f>IF(ISBLANK('Sem 1'!C286),"",'Sem 1'!C286)</f>
        <v/>
      </c>
      <c r="D286" s="64" t="str">
        <f>IF(ISBLANK('Sem 1'!D286),"",'Sem 1'!D286)</f>
        <v/>
      </c>
      <c r="E286" s="35" t="str">
        <f>IF(ISBLANK('Sem 1'!E286),"",'Sem 1'!E286)</f>
        <v/>
      </c>
      <c r="F286" s="107"/>
      <c r="G286" s="53"/>
      <c r="H286" s="54"/>
      <c r="I286" s="73"/>
      <c r="J286" s="108"/>
      <c r="K286" s="103"/>
      <c r="L286" s="58"/>
    </row>
    <row r="287" spans="1:12" ht="13.8" x14ac:dyDescent="0.25">
      <c r="A287" s="109"/>
      <c r="B287" s="37" t="str">
        <f>IF(ISBLANK('Sem 1'!B287),"",'Sem 1'!B287)</f>
        <v/>
      </c>
      <c r="C287" s="63" t="str">
        <f>IF(ISBLANK('Sem 1'!C287),"",'Sem 1'!C287)</f>
        <v/>
      </c>
      <c r="D287" s="63" t="str">
        <f>IF(ISBLANK('Sem 1'!D287),"",'Sem 1'!D287)</f>
        <v/>
      </c>
      <c r="E287" s="133" t="str">
        <f>IF(ISBLANK('Sem 1'!E287),"",'Sem 1'!E287)</f>
        <v/>
      </c>
      <c r="F287" s="20"/>
      <c r="G287" s="49"/>
      <c r="H287" s="50"/>
      <c r="I287" s="71"/>
      <c r="J287" s="110"/>
      <c r="K287" s="134"/>
      <c r="L287" s="57"/>
    </row>
    <row r="288" spans="1:12" ht="14.4" thickBot="1" x14ac:dyDescent="0.3">
      <c r="A288" s="84"/>
      <c r="B288" s="39" t="str">
        <f>IF(ISBLANK('Sem 1'!B288),"",'Sem 1'!B288)</f>
        <v/>
      </c>
      <c r="C288" s="86" t="str">
        <f>IF(ISBLANK('Sem 1'!C288),"",'Sem 1'!C288)</f>
        <v/>
      </c>
      <c r="D288" s="86" t="str">
        <f>IF(ISBLANK('Sem 1'!D288),"",'Sem 1'!D288)</f>
        <v/>
      </c>
      <c r="E288" s="35" t="str">
        <f>IF(ISBLANK('Sem 1'!E288),"",'Sem 1'!E288)</f>
        <v/>
      </c>
      <c r="F288" s="107"/>
      <c r="G288" s="59"/>
      <c r="H288" s="60"/>
      <c r="I288" s="75"/>
      <c r="J288" s="90"/>
      <c r="K288" s="103"/>
      <c r="L288" s="61"/>
    </row>
    <row r="289" spans="1:12" ht="13.8" x14ac:dyDescent="0.25">
      <c r="A289" s="104"/>
      <c r="B289" s="76" t="str">
        <f>IF(ISBLANK('Sem 1'!B289),"",'Sem 1'!B289)</f>
        <v/>
      </c>
      <c r="C289" s="100" t="str">
        <f>IF(ISBLANK('Sem 1'!C289),"",'Sem 1'!C289)</f>
        <v/>
      </c>
      <c r="D289" s="100" t="str">
        <f>IF(ISBLANK('Sem 1'!D289),"",'Sem 1'!D289)</f>
        <v/>
      </c>
      <c r="E289" s="133" t="str">
        <f>IF(ISBLANK('Sem 1'!E289),"",'Sem 1'!E289)</f>
        <v/>
      </c>
      <c r="F289" s="20"/>
      <c r="G289" s="105"/>
      <c r="H289" s="96"/>
      <c r="I289" s="97"/>
      <c r="J289" s="98"/>
      <c r="K289" s="134"/>
      <c r="L289" s="102"/>
    </row>
    <row r="290" spans="1:12" ht="14.4" thickBot="1" x14ac:dyDescent="0.3">
      <c r="A290" s="84"/>
      <c r="B290" s="39" t="str">
        <f>IF(ISBLANK('Sem 1'!B290),"",'Sem 1'!B290)</f>
        <v/>
      </c>
      <c r="C290" s="86" t="str">
        <f>IF(ISBLANK('Sem 1'!C290),"",'Sem 1'!C290)</f>
        <v/>
      </c>
      <c r="D290" s="86" t="str">
        <f>IF(ISBLANK('Sem 1'!D290),"",'Sem 1'!D290)</f>
        <v/>
      </c>
      <c r="E290" s="35" t="str">
        <f>IF(ISBLANK('Sem 1'!E290),"",'Sem 1'!E290)</f>
        <v/>
      </c>
      <c r="F290" s="107"/>
      <c r="G290" s="59"/>
      <c r="H290" s="60"/>
      <c r="I290" s="75"/>
      <c r="J290" s="90"/>
      <c r="K290" s="103"/>
      <c r="L290" s="83"/>
    </row>
    <row r="291" spans="1:12" ht="13.8" x14ac:dyDescent="0.25">
      <c r="A291" s="104"/>
      <c r="B291" s="76" t="str">
        <f>IF(ISBLANK('Sem 1'!B291),"",'Sem 1'!B291)</f>
        <v/>
      </c>
      <c r="C291" s="100" t="str">
        <f>IF(ISBLANK('Sem 1'!C291),"",'Sem 1'!C291)</f>
        <v/>
      </c>
      <c r="D291" s="100" t="str">
        <f>IF(ISBLANK('Sem 1'!D291),"",'Sem 1'!D291)</f>
        <v/>
      </c>
      <c r="E291" s="133" t="str">
        <f>IF(ISBLANK('Sem 1'!E291),"",'Sem 1'!E291)</f>
        <v/>
      </c>
      <c r="F291" s="20"/>
      <c r="G291" s="105"/>
      <c r="H291" s="96"/>
      <c r="I291" s="97"/>
      <c r="J291" s="98"/>
      <c r="K291" s="134"/>
      <c r="L291" s="102"/>
    </row>
    <row r="292" spans="1:12" ht="14.4" thickBot="1" x14ac:dyDescent="0.3">
      <c r="A292" s="84"/>
      <c r="B292" s="39" t="str">
        <f>IF(ISBLANK('Sem 1'!B292),"",'Sem 1'!B292)</f>
        <v/>
      </c>
      <c r="C292" s="86" t="str">
        <f>IF(ISBLANK('Sem 1'!C292),"",'Sem 1'!C292)</f>
        <v/>
      </c>
      <c r="D292" s="86" t="str">
        <f>IF(ISBLANK('Sem 1'!D292),"",'Sem 1'!D292)</f>
        <v/>
      </c>
      <c r="E292" s="35" t="str">
        <f>IF(ISBLANK('Sem 1'!E292),"",'Sem 1'!E292)</f>
        <v/>
      </c>
      <c r="F292" s="107"/>
      <c r="G292" s="59"/>
      <c r="H292" s="60"/>
      <c r="I292" s="75"/>
      <c r="J292" s="90"/>
      <c r="K292" s="103"/>
      <c r="L292" s="83"/>
    </row>
    <row r="293" spans="1:12" ht="13.8" x14ac:dyDescent="0.25">
      <c r="A293" s="104"/>
      <c r="B293" s="76" t="str">
        <f>IF(ISBLANK('Sem 1'!B293),"",'Sem 1'!B293)</f>
        <v/>
      </c>
      <c r="C293" s="100" t="str">
        <f>IF(ISBLANK('Sem 1'!C293),"",'Sem 1'!C293)</f>
        <v/>
      </c>
      <c r="D293" s="100" t="str">
        <f>IF(ISBLANK('Sem 1'!D293),"",'Sem 1'!D293)</f>
        <v/>
      </c>
      <c r="E293" s="133" t="str">
        <f>IF(ISBLANK('Sem 1'!E293),"",'Sem 1'!E293)</f>
        <v/>
      </c>
      <c r="F293" s="20"/>
      <c r="G293" s="105"/>
      <c r="H293" s="96"/>
      <c r="I293" s="97"/>
      <c r="J293" s="98"/>
      <c r="K293" s="134"/>
      <c r="L293" s="102"/>
    </row>
    <row r="294" spans="1:12" ht="14.4" thickBot="1" x14ac:dyDescent="0.3">
      <c r="A294" s="84"/>
      <c r="B294" s="39" t="str">
        <f>IF(ISBLANK('Sem 1'!B294),"",'Sem 1'!B294)</f>
        <v/>
      </c>
      <c r="C294" s="86" t="str">
        <f>IF(ISBLANK('Sem 1'!C294),"",'Sem 1'!C294)</f>
        <v/>
      </c>
      <c r="D294" s="86" t="str">
        <f>IF(ISBLANK('Sem 1'!D294),"",'Sem 1'!D294)</f>
        <v/>
      </c>
      <c r="E294" s="35" t="str">
        <f>IF(ISBLANK('Sem 1'!E294),"",'Sem 1'!E294)</f>
        <v/>
      </c>
      <c r="F294" s="107"/>
      <c r="G294" s="59"/>
      <c r="H294" s="60"/>
      <c r="I294" s="75"/>
      <c r="J294" s="90"/>
      <c r="K294" s="103"/>
      <c r="L294" s="83"/>
    </row>
    <row r="295" spans="1:12" ht="13.8" x14ac:dyDescent="0.25">
      <c r="A295" s="104"/>
      <c r="B295" s="76" t="str">
        <f>IF(ISBLANK('Sem 1'!B295),"",'Sem 1'!B295)</f>
        <v/>
      </c>
      <c r="C295" s="100" t="str">
        <f>IF(ISBLANK('Sem 1'!C295),"",'Sem 1'!C295)</f>
        <v/>
      </c>
      <c r="D295" s="100" t="str">
        <f>IF(ISBLANK('Sem 1'!D295),"",'Sem 1'!D295)</f>
        <v/>
      </c>
      <c r="E295" s="133" t="str">
        <f>IF(ISBLANK('Sem 1'!E295),"",'Sem 1'!E295)</f>
        <v/>
      </c>
      <c r="F295" s="20"/>
      <c r="G295" s="105"/>
      <c r="H295" s="96"/>
      <c r="I295" s="97"/>
      <c r="J295" s="98"/>
      <c r="K295" s="134"/>
      <c r="L295" s="102"/>
    </row>
    <row r="296" spans="1:12" ht="14.4" thickBot="1" x14ac:dyDescent="0.3">
      <c r="A296" s="84"/>
      <c r="B296" s="39" t="str">
        <f>IF(ISBLANK('Sem 1'!B296),"",'Sem 1'!B296)</f>
        <v/>
      </c>
      <c r="C296" s="86" t="str">
        <f>IF(ISBLANK('Sem 1'!C296),"",'Sem 1'!C296)</f>
        <v/>
      </c>
      <c r="D296" s="86" t="str">
        <f>IF(ISBLANK('Sem 1'!D296),"",'Sem 1'!D296)</f>
        <v/>
      </c>
      <c r="E296" s="35" t="str">
        <f>IF(ISBLANK('Sem 1'!E296),"",'Sem 1'!E296)</f>
        <v/>
      </c>
      <c r="F296" s="107"/>
      <c r="G296" s="59"/>
      <c r="H296" s="60"/>
      <c r="I296" s="75"/>
      <c r="J296" s="90"/>
      <c r="K296" s="103"/>
      <c r="L296" s="83"/>
    </row>
    <row r="297" spans="1:12" ht="13.8" x14ac:dyDescent="0.25">
      <c r="A297" s="104"/>
      <c r="B297" s="76" t="str">
        <f>IF(ISBLANK('Sem 1'!B297),"",'Sem 1'!B297)</f>
        <v/>
      </c>
      <c r="C297" s="100" t="str">
        <f>IF(ISBLANK('Sem 1'!C297),"",'Sem 1'!C297)</f>
        <v/>
      </c>
      <c r="D297" s="100" t="str">
        <f>IF(ISBLANK('Sem 1'!D297),"",'Sem 1'!D297)</f>
        <v/>
      </c>
      <c r="E297" s="133" t="str">
        <f>IF(ISBLANK('Sem 1'!E297),"",'Sem 1'!E297)</f>
        <v/>
      </c>
      <c r="F297" s="20"/>
      <c r="G297" s="105"/>
      <c r="H297" s="96"/>
      <c r="I297" s="97"/>
      <c r="J297" s="98"/>
      <c r="K297" s="134"/>
      <c r="L297" s="102"/>
    </row>
    <row r="298" spans="1:12" ht="14.4" thickBot="1" x14ac:dyDescent="0.3">
      <c r="A298" s="84"/>
      <c r="B298" s="39" t="str">
        <f>IF(ISBLANK('Sem 1'!B298),"",'Sem 1'!B298)</f>
        <v/>
      </c>
      <c r="C298" s="86" t="str">
        <f>IF(ISBLANK('Sem 1'!C298),"",'Sem 1'!C298)</f>
        <v/>
      </c>
      <c r="D298" s="86" t="str">
        <f>IF(ISBLANK('Sem 1'!D298),"",'Sem 1'!D298)</f>
        <v/>
      </c>
      <c r="E298" s="35" t="str">
        <f>IF(ISBLANK('Sem 1'!E298),"",'Sem 1'!E298)</f>
        <v/>
      </c>
      <c r="F298" s="107"/>
      <c r="G298" s="59"/>
      <c r="H298" s="60"/>
      <c r="I298" s="75"/>
      <c r="J298" s="90"/>
      <c r="K298" s="103"/>
      <c r="L298" s="83"/>
    </row>
    <row r="299" spans="1:12" ht="13.8" x14ac:dyDescent="0.25">
      <c r="A299" s="104"/>
      <c r="B299" s="76" t="str">
        <f>IF(ISBLANK('Sem 1'!B299),"",'Sem 1'!B299)</f>
        <v/>
      </c>
      <c r="C299" s="100" t="str">
        <f>IF(ISBLANK('Sem 1'!C299),"",'Sem 1'!C299)</f>
        <v/>
      </c>
      <c r="D299" s="100" t="str">
        <f>IF(ISBLANK('Sem 1'!D299),"",'Sem 1'!D299)</f>
        <v/>
      </c>
      <c r="E299" s="133" t="str">
        <f>IF(ISBLANK('Sem 1'!E299),"",'Sem 1'!E299)</f>
        <v/>
      </c>
      <c r="F299" s="20"/>
      <c r="G299" s="105"/>
      <c r="H299" s="96"/>
      <c r="I299" s="97"/>
      <c r="J299" s="98"/>
      <c r="K299" s="134"/>
      <c r="L299" s="102"/>
    </row>
    <row r="300" spans="1:12" ht="14.4" thickBot="1" x14ac:dyDescent="0.3">
      <c r="A300" s="84"/>
      <c r="B300" s="39" t="str">
        <f>IF(ISBLANK('Sem 1'!B300),"",'Sem 1'!B300)</f>
        <v/>
      </c>
      <c r="C300" s="86" t="str">
        <f>IF(ISBLANK('Sem 1'!C300),"",'Sem 1'!C300)</f>
        <v/>
      </c>
      <c r="D300" s="86" t="str">
        <f>IF(ISBLANK('Sem 1'!D300),"",'Sem 1'!D300)</f>
        <v/>
      </c>
      <c r="E300" s="35" t="str">
        <f>IF(ISBLANK('Sem 1'!E300),"",'Sem 1'!E300)</f>
        <v/>
      </c>
      <c r="F300" s="107"/>
      <c r="G300" s="59"/>
      <c r="H300" s="60"/>
      <c r="I300" s="75"/>
      <c r="J300" s="90"/>
      <c r="K300" s="103"/>
      <c r="L300" s="83"/>
    </row>
    <row r="301" spans="1:12" ht="13.8" x14ac:dyDescent="0.25">
      <c r="A301" s="85"/>
      <c r="B301" s="77" t="str">
        <f>IF(ISBLANK('Sem 1'!B301),"",'Sem 1'!B301)</f>
        <v/>
      </c>
      <c r="C301" s="87" t="str">
        <f>IF(ISBLANK('Sem 1'!C301),"",'Sem 1'!C301)</f>
        <v/>
      </c>
      <c r="D301" s="87" t="str">
        <f>IF(ISBLANK('Sem 1'!D301),"",'Sem 1'!D301)</f>
        <v/>
      </c>
      <c r="E301" s="133" t="str">
        <f>IF(ISBLANK('Sem 1'!E301),"",'Sem 1'!E301)</f>
        <v/>
      </c>
      <c r="F301" s="20"/>
      <c r="G301" s="79"/>
      <c r="H301" s="80"/>
      <c r="I301" s="81"/>
      <c r="J301" s="91"/>
      <c r="K301" s="134"/>
      <c r="L301" s="82"/>
    </row>
    <row r="302" spans="1:12" ht="14.4" thickBot="1" x14ac:dyDescent="0.3">
      <c r="A302" s="106"/>
      <c r="B302" s="38" t="str">
        <f>IF(ISBLANK('Sem 1'!B302),"",'Sem 1'!B302)</f>
        <v/>
      </c>
      <c r="C302" s="64" t="str">
        <f>IF(ISBLANK('Sem 1'!C302),"",'Sem 1'!C302)</f>
        <v/>
      </c>
      <c r="D302" s="64" t="str">
        <f>IF(ISBLANK('Sem 1'!D302),"",'Sem 1'!D302)</f>
        <v/>
      </c>
      <c r="E302" s="35" t="str">
        <f>IF(ISBLANK('Sem 1'!E302),"",'Sem 1'!E302)</f>
        <v/>
      </c>
      <c r="F302" s="107"/>
      <c r="G302" s="53"/>
      <c r="H302" s="54"/>
      <c r="I302" s="73"/>
      <c r="J302" s="108"/>
      <c r="K302" s="103"/>
      <c r="L302" s="58"/>
    </row>
    <row r="303" spans="1:12" ht="13.8" x14ac:dyDescent="0.25">
      <c r="A303" s="111"/>
      <c r="B303" s="37" t="str">
        <f>IF(ISBLANK('Sem 1'!B303),"",'Sem 1'!B303)</f>
        <v/>
      </c>
      <c r="C303" s="63" t="str">
        <f>IF(ISBLANK('Sem 1'!C303),"",'Sem 1'!C303)</f>
        <v/>
      </c>
      <c r="D303" s="63" t="str">
        <f>IF(ISBLANK('Sem 1'!D303),"",'Sem 1'!D303)</f>
        <v/>
      </c>
      <c r="E303" s="133" t="str">
        <f>IF(ISBLANK('Sem 1'!E303),"",'Sem 1'!E303)</f>
        <v/>
      </c>
      <c r="F303" s="20"/>
      <c r="G303" s="49"/>
      <c r="H303" s="50"/>
      <c r="I303" s="71"/>
      <c r="J303" s="110"/>
      <c r="K303" s="134"/>
      <c r="L303" s="51"/>
    </row>
    <row r="304" spans="1:12" ht="14.4" thickBot="1" x14ac:dyDescent="0.3">
      <c r="A304" s="84"/>
      <c r="B304" s="39" t="str">
        <f>IF(ISBLANK('Sem 1'!B304),"",'Sem 1'!B304)</f>
        <v/>
      </c>
      <c r="C304" s="86" t="str">
        <f>IF(ISBLANK('Sem 1'!C304),"",'Sem 1'!C304)</f>
        <v/>
      </c>
      <c r="D304" s="86" t="str">
        <f>IF(ISBLANK('Sem 1'!D304),"",'Sem 1'!D304)</f>
        <v/>
      </c>
      <c r="E304" s="35" t="str">
        <f>IF(ISBLANK('Sem 1'!E304),"",'Sem 1'!E304)</f>
        <v/>
      </c>
      <c r="F304" s="107"/>
      <c r="G304" s="59"/>
      <c r="H304" s="60"/>
      <c r="I304" s="75"/>
      <c r="J304" s="90"/>
      <c r="K304" s="103"/>
      <c r="L304" s="83"/>
    </row>
    <row r="305" spans="1:12" ht="13.8" x14ac:dyDescent="0.25">
      <c r="A305" s="104"/>
      <c r="B305" s="76" t="str">
        <f>IF(ISBLANK('Sem 1'!B305),"",'Sem 1'!B305)</f>
        <v/>
      </c>
      <c r="C305" s="100" t="str">
        <f>IF(ISBLANK('Sem 1'!C305),"",'Sem 1'!C305)</f>
        <v/>
      </c>
      <c r="D305" s="100" t="str">
        <f>IF(ISBLANK('Sem 1'!D305),"",'Sem 1'!D305)</f>
        <v/>
      </c>
      <c r="E305" s="133" t="str">
        <f>IF(ISBLANK('Sem 1'!E305),"",'Sem 1'!E305)</f>
        <v/>
      </c>
      <c r="F305" s="20"/>
      <c r="G305" s="105"/>
      <c r="H305" s="96"/>
      <c r="I305" s="97"/>
      <c r="J305" s="98"/>
      <c r="K305" s="134"/>
      <c r="L305" s="102"/>
    </row>
    <row r="306" spans="1:12" ht="14.4" thickBot="1" x14ac:dyDescent="0.3">
      <c r="A306" s="84"/>
      <c r="B306" s="39" t="str">
        <f>IF(ISBLANK('Sem 1'!B306),"",'Sem 1'!B306)</f>
        <v/>
      </c>
      <c r="C306" s="86" t="str">
        <f>IF(ISBLANK('Sem 1'!C306),"",'Sem 1'!C306)</f>
        <v/>
      </c>
      <c r="D306" s="86" t="str">
        <f>IF(ISBLANK('Sem 1'!D306),"",'Sem 1'!D306)</f>
        <v/>
      </c>
      <c r="E306" s="35" t="str">
        <f>IF(ISBLANK('Sem 1'!E306),"",'Sem 1'!E306)</f>
        <v/>
      </c>
      <c r="F306" s="107"/>
      <c r="G306" s="59"/>
      <c r="H306" s="60"/>
      <c r="I306" s="75"/>
      <c r="J306" s="90"/>
      <c r="K306" s="103"/>
      <c r="L306" s="83"/>
    </row>
    <row r="307" spans="1:12" ht="13.8" x14ac:dyDescent="0.25">
      <c r="A307" s="68"/>
      <c r="B307" s="37" t="str">
        <f>IF(ISBLANK('Sem 1'!B307),"",'Sem 1'!B307)</f>
        <v/>
      </c>
      <c r="C307" s="63" t="str">
        <f>IF(ISBLANK('Sem 1'!C307),"",'Sem 1'!C307)</f>
        <v/>
      </c>
      <c r="D307" s="63" t="str">
        <f>IF(ISBLANK('Sem 1'!D307),"",'Sem 1'!D307)</f>
        <v/>
      </c>
      <c r="E307" s="133" t="str">
        <f>IF(ISBLANK('Sem 1'!E307),"",'Sem 1'!E307)</f>
        <v/>
      </c>
      <c r="F307" s="20"/>
      <c r="G307" s="49"/>
      <c r="H307" s="50"/>
      <c r="I307" s="71"/>
      <c r="J307" s="72"/>
      <c r="K307" s="134"/>
      <c r="L307" s="51"/>
    </row>
    <row r="308" spans="1:12" ht="14.4" thickBot="1" x14ac:dyDescent="0.3">
      <c r="A308" s="69"/>
      <c r="B308" s="38" t="str">
        <f>IF(ISBLANK('Sem 1'!B308),"",'Sem 1'!B308)</f>
        <v/>
      </c>
      <c r="C308" s="64" t="str">
        <f>IF(ISBLANK('Sem 1'!C308),"",'Sem 1'!C308)</f>
        <v/>
      </c>
      <c r="D308" s="64" t="str">
        <f>IF(ISBLANK('Sem 1'!D308),"",'Sem 1'!D308)</f>
        <v/>
      </c>
      <c r="E308" s="35" t="str">
        <f>IF(ISBLANK('Sem 1'!E308),"",'Sem 1'!E308)</f>
        <v/>
      </c>
      <c r="F308" s="107"/>
      <c r="G308" s="53"/>
      <c r="H308" s="54"/>
      <c r="I308" s="73"/>
      <c r="J308" s="74"/>
      <c r="K308" s="103"/>
      <c r="L308" s="55"/>
    </row>
    <row r="309" spans="1:12" ht="13.8" x14ac:dyDescent="0.25">
      <c r="A309" s="70"/>
      <c r="B309" s="37" t="str">
        <f>IF(ISBLANK('Sem 1'!B309),"",'Sem 1'!B309)</f>
        <v/>
      </c>
      <c r="C309" s="63" t="str">
        <f>IF(ISBLANK('Sem 1'!C309),"",'Sem 1'!C309)</f>
        <v/>
      </c>
      <c r="D309" s="65" t="str">
        <f>IF(ISBLANK('Sem 1'!D309),"",'Sem 1'!D309)</f>
        <v/>
      </c>
      <c r="E309" s="133" t="str">
        <f>IF(ISBLANK('Sem 1'!E309),"",'Sem 1'!E309)</f>
        <v/>
      </c>
      <c r="F309" s="20"/>
      <c r="G309" s="49"/>
      <c r="H309" s="50"/>
      <c r="I309" s="71"/>
      <c r="J309" s="72"/>
      <c r="K309" s="134"/>
      <c r="L309" s="51"/>
    </row>
    <row r="310" spans="1:12" ht="14.4" thickBot="1" x14ac:dyDescent="0.3">
      <c r="A310" s="69"/>
      <c r="B310" s="38" t="str">
        <f>IF(ISBLANK('Sem 1'!B310),"",'Sem 1'!B310)</f>
        <v/>
      </c>
      <c r="C310" s="64" t="str">
        <f>IF(ISBLANK('Sem 1'!C310),"",'Sem 1'!C310)</f>
        <v/>
      </c>
      <c r="D310" s="64" t="str">
        <f>IF(ISBLANK('Sem 1'!D310),"",'Sem 1'!D310)</f>
        <v/>
      </c>
      <c r="E310" s="35" t="str">
        <f>IF(ISBLANK('Sem 1'!E310),"",'Sem 1'!E310)</f>
        <v/>
      </c>
      <c r="F310" s="107"/>
      <c r="G310" s="53"/>
      <c r="H310" s="54"/>
      <c r="I310" s="73"/>
      <c r="J310" s="74"/>
      <c r="K310" s="103"/>
      <c r="L310" s="55"/>
    </row>
    <row r="311" spans="1:12" ht="13.8" x14ac:dyDescent="0.25">
      <c r="A311" s="70"/>
      <c r="B311" s="76" t="str">
        <f>IF(ISBLANK('Sem 1'!B311),"",'Sem 1'!B311)</f>
        <v/>
      </c>
      <c r="C311" s="63" t="str">
        <f>IF(ISBLANK('Sem 1'!C311),"",'Sem 1'!C311)</f>
        <v/>
      </c>
      <c r="D311" s="63" t="str">
        <f>IF(ISBLANK('Sem 1'!D311),"",'Sem 1'!D311)</f>
        <v/>
      </c>
      <c r="E311" s="133" t="str">
        <f>IF(ISBLANK('Sem 1'!E311),"",'Sem 1'!E311)</f>
        <v/>
      </c>
      <c r="F311" s="20"/>
      <c r="G311" s="49"/>
      <c r="H311" s="50"/>
      <c r="I311" s="71"/>
      <c r="J311" s="72"/>
      <c r="K311" s="134"/>
      <c r="L311" s="51"/>
    </row>
    <row r="312" spans="1:12" ht="14.4" thickBot="1" x14ac:dyDescent="0.3">
      <c r="A312" s="69"/>
      <c r="B312" s="38" t="str">
        <f>IF(ISBLANK('Sem 1'!B312),"",'Sem 1'!B312)</f>
        <v/>
      </c>
      <c r="C312" s="64" t="str">
        <f>IF(ISBLANK('Sem 1'!C312),"",'Sem 1'!C312)</f>
        <v/>
      </c>
      <c r="D312" s="64" t="str">
        <f>IF(ISBLANK('Sem 1'!D312),"",'Sem 1'!D312)</f>
        <v/>
      </c>
      <c r="E312" s="35" t="str">
        <f>IF(ISBLANK('Sem 1'!E312),"",'Sem 1'!E312)</f>
        <v/>
      </c>
      <c r="F312" s="107"/>
      <c r="G312" s="53"/>
      <c r="H312" s="54"/>
      <c r="I312" s="73"/>
      <c r="J312" s="74"/>
      <c r="K312" s="103"/>
      <c r="L312" s="55"/>
    </row>
    <row r="313" spans="1:12" ht="13.8" x14ac:dyDescent="0.25">
      <c r="A313" s="70"/>
      <c r="B313" s="37" t="str">
        <f>IF(ISBLANK('Sem 1'!B313),"",'Sem 1'!B313)</f>
        <v/>
      </c>
      <c r="C313" s="63" t="str">
        <f>IF(ISBLANK('Sem 1'!C313),"",'Sem 1'!C313)</f>
        <v/>
      </c>
      <c r="D313" s="63" t="str">
        <f>IF(ISBLANK('Sem 1'!D313),"",'Sem 1'!D313)</f>
        <v/>
      </c>
      <c r="E313" s="133" t="str">
        <f>IF(ISBLANK('Sem 1'!E313),"",'Sem 1'!E313)</f>
        <v/>
      </c>
      <c r="F313" s="20"/>
      <c r="G313" s="49"/>
      <c r="H313" s="50"/>
      <c r="I313" s="71"/>
      <c r="J313" s="72"/>
      <c r="K313" s="134"/>
      <c r="L313" s="51"/>
    </row>
    <row r="314" spans="1:12" ht="14.4" thickBot="1" x14ac:dyDescent="0.3">
      <c r="A314" s="69"/>
      <c r="B314" s="38" t="str">
        <f>IF(ISBLANK('Sem 1'!B314),"",'Sem 1'!B314)</f>
        <v/>
      </c>
      <c r="C314" s="64" t="str">
        <f>IF(ISBLANK('Sem 1'!C314),"",'Sem 1'!C314)</f>
        <v/>
      </c>
      <c r="D314" s="64" t="str">
        <f>IF(ISBLANK('Sem 1'!D314),"",'Sem 1'!D314)</f>
        <v/>
      </c>
      <c r="E314" s="35" t="str">
        <f>IF(ISBLANK('Sem 1'!E314),"",'Sem 1'!E314)</f>
        <v/>
      </c>
      <c r="F314" s="107"/>
      <c r="G314" s="53"/>
      <c r="H314" s="54"/>
      <c r="I314" s="73"/>
      <c r="J314" s="74"/>
      <c r="K314" s="103"/>
      <c r="L314" s="55"/>
    </row>
    <row r="315" spans="1:12" ht="13.8" x14ac:dyDescent="0.25">
      <c r="A315" s="70"/>
      <c r="B315" s="37" t="str">
        <f>IF(ISBLANK('Sem 1'!B315),"",'Sem 1'!B315)</f>
        <v/>
      </c>
      <c r="C315" s="63" t="str">
        <f>IF(ISBLANK('Sem 1'!C315),"",'Sem 1'!C315)</f>
        <v/>
      </c>
      <c r="D315" s="63" t="str">
        <f>IF(ISBLANK('Sem 1'!D315),"",'Sem 1'!D315)</f>
        <v/>
      </c>
      <c r="E315" s="133" t="str">
        <f>IF(ISBLANK('Sem 1'!E315),"",'Sem 1'!E315)</f>
        <v/>
      </c>
      <c r="F315" s="20"/>
      <c r="G315" s="49"/>
      <c r="H315" s="50"/>
      <c r="I315" s="71"/>
      <c r="J315" s="72"/>
      <c r="K315" s="134"/>
      <c r="L315" s="51"/>
    </row>
    <row r="316" spans="1:12" ht="14.4" thickBot="1" x14ac:dyDescent="0.3">
      <c r="A316" s="69"/>
      <c r="B316" s="38" t="str">
        <f>IF(ISBLANK('Sem 1'!B316),"",'Sem 1'!B316)</f>
        <v/>
      </c>
      <c r="C316" s="64" t="str">
        <f>IF(ISBLANK('Sem 1'!C316),"",'Sem 1'!C316)</f>
        <v/>
      </c>
      <c r="D316" s="64" t="str">
        <f>IF(ISBLANK('Sem 1'!D316),"",'Sem 1'!D316)</f>
        <v/>
      </c>
      <c r="E316" s="35" t="str">
        <f>IF(ISBLANK('Sem 1'!E316),"",'Sem 1'!E316)</f>
        <v/>
      </c>
      <c r="F316" s="107"/>
      <c r="G316" s="53"/>
      <c r="H316" s="54"/>
      <c r="I316" s="73"/>
      <c r="J316" s="74"/>
      <c r="K316" s="103"/>
      <c r="L316" s="55"/>
    </row>
    <row r="317" spans="1:12" ht="13.8" x14ac:dyDescent="0.25">
      <c r="A317" s="70"/>
      <c r="B317" s="37" t="str">
        <f>IF(ISBLANK('Sem 1'!B317),"",'Sem 1'!B317)</f>
        <v/>
      </c>
      <c r="C317" s="63" t="str">
        <f>IF(ISBLANK('Sem 1'!C317),"",'Sem 1'!C317)</f>
        <v/>
      </c>
      <c r="D317" s="63" t="str">
        <f>IF(ISBLANK('Sem 1'!D317),"",'Sem 1'!D317)</f>
        <v/>
      </c>
      <c r="E317" s="133" t="str">
        <f>IF(ISBLANK('Sem 1'!E317),"",'Sem 1'!E317)</f>
        <v/>
      </c>
      <c r="F317" s="20"/>
      <c r="G317" s="49"/>
      <c r="H317" s="50"/>
      <c r="I317" s="71"/>
      <c r="J317" s="72"/>
      <c r="K317" s="134"/>
      <c r="L317" s="51"/>
    </row>
    <row r="318" spans="1:12" ht="14.4" thickBot="1" x14ac:dyDescent="0.3">
      <c r="A318" s="69"/>
      <c r="B318" s="38" t="str">
        <f>IF(ISBLANK('Sem 1'!B318),"",'Sem 1'!B318)</f>
        <v/>
      </c>
      <c r="C318" s="64" t="str">
        <f>IF(ISBLANK('Sem 1'!C318),"",'Sem 1'!C318)</f>
        <v/>
      </c>
      <c r="D318" s="64" t="str">
        <f>IF(ISBLANK('Sem 1'!D318),"",'Sem 1'!D318)</f>
        <v/>
      </c>
      <c r="E318" s="35" t="str">
        <f>IF(ISBLANK('Sem 1'!E318),"",'Sem 1'!E318)</f>
        <v/>
      </c>
      <c r="F318" s="107"/>
      <c r="G318" s="53"/>
      <c r="H318" s="54"/>
      <c r="I318" s="73"/>
      <c r="J318" s="74"/>
      <c r="K318" s="103"/>
      <c r="L318" s="55"/>
    </row>
    <row r="319" spans="1:12" ht="13.8" x14ac:dyDescent="0.25">
      <c r="A319" s="70"/>
      <c r="B319" s="37" t="str">
        <f>IF(ISBLANK('Sem 1'!B319),"",'Sem 1'!B319)</f>
        <v/>
      </c>
      <c r="C319" s="63" t="str">
        <f>IF(ISBLANK('Sem 1'!C319),"",'Sem 1'!C319)</f>
        <v/>
      </c>
      <c r="D319" s="63" t="str">
        <f>IF(ISBLANK('Sem 1'!D319),"",'Sem 1'!D319)</f>
        <v/>
      </c>
      <c r="E319" s="133" t="str">
        <f>IF(ISBLANK('Sem 1'!E319),"",'Sem 1'!E319)</f>
        <v/>
      </c>
      <c r="F319" s="20"/>
      <c r="G319" s="49"/>
      <c r="H319" s="50"/>
      <c r="I319" s="71"/>
      <c r="J319" s="72"/>
      <c r="K319" s="134"/>
      <c r="L319" s="51"/>
    </row>
    <row r="320" spans="1:12" ht="14.4" thickBot="1" x14ac:dyDescent="0.3">
      <c r="A320" s="69"/>
      <c r="B320" s="38" t="str">
        <f>IF(ISBLANK('Sem 1'!B320),"",'Sem 1'!B320)</f>
        <v/>
      </c>
      <c r="C320" s="64" t="str">
        <f>IF(ISBLANK('Sem 1'!C320),"",'Sem 1'!C320)</f>
        <v/>
      </c>
      <c r="D320" s="64" t="str">
        <f>IF(ISBLANK('Sem 1'!D320),"",'Sem 1'!D320)</f>
        <v/>
      </c>
      <c r="E320" s="35" t="str">
        <f>IF(ISBLANK('Sem 1'!E320),"",'Sem 1'!E320)</f>
        <v/>
      </c>
      <c r="F320" s="107"/>
      <c r="G320" s="53"/>
      <c r="H320" s="54"/>
      <c r="I320" s="73"/>
      <c r="J320" s="74"/>
      <c r="K320" s="103"/>
      <c r="L320" s="55"/>
    </row>
    <row r="321" spans="1:12" ht="13.8" x14ac:dyDescent="0.25">
      <c r="A321" s="70"/>
      <c r="B321" s="37" t="str">
        <f>IF(ISBLANK('Sem 1'!B321),"",'Sem 1'!B321)</f>
        <v/>
      </c>
      <c r="C321" s="63" t="str">
        <f>IF(ISBLANK('Sem 1'!C321),"",'Sem 1'!C321)</f>
        <v/>
      </c>
      <c r="D321" s="63" t="str">
        <f>IF(ISBLANK('Sem 1'!D321),"",'Sem 1'!D321)</f>
        <v/>
      </c>
      <c r="E321" s="133" t="str">
        <f>IF(ISBLANK('Sem 1'!E321),"",'Sem 1'!E321)</f>
        <v/>
      </c>
      <c r="F321" s="20"/>
      <c r="G321" s="49"/>
      <c r="H321" s="50"/>
      <c r="I321" s="71"/>
      <c r="J321" s="72"/>
      <c r="K321" s="134"/>
      <c r="L321" s="51"/>
    </row>
    <row r="322" spans="1:12" ht="14.4" thickBot="1" x14ac:dyDescent="0.3">
      <c r="A322" s="69"/>
      <c r="B322" s="38" t="str">
        <f>IF(ISBLANK('Sem 1'!B322),"",'Sem 1'!B322)</f>
        <v/>
      </c>
      <c r="C322" s="64" t="str">
        <f>IF(ISBLANK('Sem 1'!C322),"",'Sem 1'!C322)</f>
        <v/>
      </c>
      <c r="D322" s="64" t="str">
        <f>IF(ISBLANK('Sem 1'!D322),"",'Sem 1'!D322)</f>
        <v/>
      </c>
      <c r="E322" s="35" t="str">
        <f>IF(ISBLANK('Sem 1'!E322),"",'Sem 1'!E322)</f>
        <v/>
      </c>
      <c r="F322" s="107"/>
      <c r="G322" s="53"/>
      <c r="H322" s="54"/>
      <c r="I322" s="73"/>
      <c r="J322" s="74"/>
      <c r="K322" s="103"/>
      <c r="L322" s="55"/>
    </row>
    <row r="323" spans="1:12" ht="13.8" x14ac:dyDescent="0.25">
      <c r="A323" s="70"/>
      <c r="B323" s="37" t="str">
        <f>IF(ISBLANK('Sem 1'!B323),"",'Sem 1'!B323)</f>
        <v/>
      </c>
      <c r="C323" s="63" t="str">
        <f>IF(ISBLANK('Sem 1'!C323),"",'Sem 1'!C323)</f>
        <v/>
      </c>
      <c r="D323" s="63" t="str">
        <f>IF(ISBLANK('Sem 1'!D323),"",'Sem 1'!D323)</f>
        <v/>
      </c>
      <c r="E323" s="133" t="str">
        <f>IF(ISBLANK('Sem 1'!E323),"",'Sem 1'!E323)</f>
        <v/>
      </c>
      <c r="F323" s="20"/>
      <c r="G323" s="49"/>
      <c r="H323" s="50"/>
      <c r="I323" s="71"/>
      <c r="J323" s="72"/>
      <c r="K323" s="134"/>
      <c r="L323" s="51"/>
    </row>
    <row r="324" spans="1:12" ht="14.4" thickBot="1" x14ac:dyDescent="0.3">
      <c r="A324" s="69"/>
      <c r="B324" s="38" t="str">
        <f>IF(ISBLANK('Sem 1'!B324),"",'Sem 1'!B324)</f>
        <v/>
      </c>
      <c r="C324" s="64" t="str">
        <f>IF(ISBLANK('Sem 1'!C324),"",'Sem 1'!C324)</f>
        <v/>
      </c>
      <c r="D324" s="64" t="str">
        <f>IF(ISBLANK('Sem 1'!D324),"",'Sem 1'!D324)</f>
        <v/>
      </c>
      <c r="E324" s="35" t="str">
        <f>IF(ISBLANK('Sem 1'!E324),"",'Sem 1'!E324)</f>
        <v/>
      </c>
      <c r="F324" s="107"/>
      <c r="G324" s="53"/>
      <c r="H324" s="54"/>
      <c r="I324" s="73"/>
      <c r="J324" s="74"/>
      <c r="K324" s="103"/>
      <c r="L324" s="55"/>
    </row>
    <row r="325" spans="1:12" ht="13.8" x14ac:dyDescent="0.25">
      <c r="A325" s="70"/>
      <c r="B325" s="37" t="str">
        <f>IF(ISBLANK('Sem 1'!B325),"",'Sem 1'!B325)</f>
        <v/>
      </c>
      <c r="C325" s="63" t="str">
        <f>IF(ISBLANK('Sem 1'!C325),"",'Sem 1'!C325)</f>
        <v/>
      </c>
      <c r="D325" s="63" t="str">
        <f>IF(ISBLANK('Sem 1'!D325),"",'Sem 1'!D325)</f>
        <v/>
      </c>
      <c r="E325" s="133" t="str">
        <f>IF(ISBLANK('Sem 1'!E325),"",'Sem 1'!E325)</f>
        <v/>
      </c>
      <c r="F325" s="20"/>
      <c r="G325" s="49"/>
      <c r="H325" s="50"/>
      <c r="I325" s="71"/>
      <c r="J325" s="72"/>
      <c r="K325" s="134"/>
      <c r="L325" s="51"/>
    </row>
    <row r="326" spans="1:12" ht="14.4" thickBot="1" x14ac:dyDescent="0.3">
      <c r="A326" s="69"/>
      <c r="B326" s="38" t="str">
        <f>IF(ISBLANK('Sem 1'!B326),"",'Sem 1'!B326)</f>
        <v/>
      </c>
      <c r="C326" s="64" t="str">
        <f>IF(ISBLANK('Sem 1'!C326),"",'Sem 1'!C326)</f>
        <v/>
      </c>
      <c r="D326" s="64" t="str">
        <f>IF(ISBLANK('Sem 1'!D326),"",'Sem 1'!D326)</f>
        <v/>
      </c>
      <c r="E326" s="35" t="str">
        <f>IF(ISBLANK('Sem 1'!E326),"",'Sem 1'!E326)</f>
        <v/>
      </c>
      <c r="F326" s="107"/>
      <c r="G326" s="53"/>
      <c r="H326" s="54"/>
      <c r="I326" s="73"/>
      <c r="J326" s="74"/>
      <c r="K326" s="103"/>
      <c r="L326" s="55"/>
    </row>
    <row r="327" spans="1:12" ht="13.8" x14ac:dyDescent="0.25">
      <c r="A327" s="70"/>
      <c r="B327" s="37" t="str">
        <f>IF(ISBLANK('Sem 1'!B327),"",'Sem 1'!B327)</f>
        <v/>
      </c>
      <c r="C327" s="63" t="str">
        <f>IF(ISBLANK('Sem 1'!C327),"",'Sem 1'!C327)</f>
        <v/>
      </c>
      <c r="D327" s="63" t="str">
        <f>IF(ISBLANK('Sem 1'!D327),"",'Sem 1'!D327)</f>
        <v/>
      </c>
      <c r="E327" s="133" t="str">
        <f>IF(ISBLANK('Sem 1'!E327),"",'Sem 1'!E327)</f>
        <v/>
      </c>
      <c r="F327" s="20"/>
      <c r="G327" s="49"/>
      <c r="H327" s="50"/>
      <c r="I327" s="71"/>
      <c r="J327" s="72"/>
      <c r="K327" s="134"/>
      <c r="L327" s="51"/>
    </row>
    <row r="328" spans="1:12" ht="14.4" thickBot="1" x14ac:dyDescent="0.3">
      <c r="A328" s="69"/>
      <c r="B328" s="38" t="str">
        <f>IF(ISBLANK('Sem 1'!B328),"",'Sem 1'!B328)</f>
        <v/>
      </c>
      <c r="C328" s="64" t="str">
        <f>IF(ISBLANK('Sem 1'!C328),"",'Sem 1'!C328)</f>
        <v/>
      </c>
      <c r="D328" s="64" t="str">
        <f>IF(ISBLANK('Sem 1'!D328),"",'Sem 1'!D328)</f>
        <v/>
      </c>
      <c r="E328" s="35" t="str">
        <f>IF(ISBLANK('Sem 1'!E328),"",'Sem 1'!E328)</f>
        <v/>
      </c>
      <c r="F328" s="107"/>
      <c r="G328" s="53"/>
      <c r="H328" s="54"/>
      <c r="I328" s="73"/>
      <c r="J328" s="74"/>
      <c r="K328" s="103"/>
      <c r="L328" s="55"/>
    </row>
    <row r="329" spans="1:12" ht="13.8" x14ac:dyDescent="0.25">
      <c r="A329" s="70"/>
      <c r="B329" s="37" t="str">
        <f>IF(ISBLANK('Sem 1'!B329),"",'Sem 1'!B329)</f>
        <v/>
      </c>
      <c r="C329" s="63" t="str">
        <f>IF(ISBLANK('Sem 1'!C329),"",'Sem 1'!C329)</f>
        <v/>
      </c>
      <c r="D329" s="63" t="str">
        <f>IF(ISBLANK('Sem 1'!D329),"",'Sem 1'!D329)</f>
        <v/>
      </c>
      <c r="E329" s="133" t="str">
        <f>IF(ISBLANK('Sem 1'!E329),"",'Sem 1'!E329)</f>
        <v/>
      </c>
      <c r="F329" s="20"/>
      <c r="G329" s="49"/>
      <c r="H329" s="50"/>
      <c r="I329" s="71"/>
      <c r="J329" s="72"/>
      <c r="K329" s="134"/>
      <c r="L329" s="57"/>
    </row>
    <row r="330" spans="1:12" ht="14.4" thickBot="1" x14ac:dyDescent="0.3">
      <c r="A330" s="69"/>
      <c r="B330" s="38" t="str">
        <f>IF(ISBLANK('Sem 1'!B330),"",'Sem 1'!B330)</f>
        <v/>
      </c>
      <c r="C330" s="64" t="str">
        <f>IF(ISBLANK('Sem 1'!C330),"",'Sem 1'!C330)</f>
        <v/>
      </c>
      <c r="D330" s="64" t="str">
        <f>IF(ISBLANK('Sem 1'!D330),"",'Sem 1'!D330)</f>
        <v/>
      </c>
      <c r="E330" s="35" t="str">
        <f>IF(ISBLANK('Sem 1'!E330),"",'Sem 1'!E330)</f>
        <v/>
      </c>
      <c r="F330" s="107"/>
      <c r="G330" s="53"/>
      <c r="H330" s="54"/>
      <c r="I330" s="73"/>
      <c r="J330" s="74"/>
      <c r="K330" s="103"/>
      <c r="L330" s="58"/>
    </row>
    <row r="331" spans="1:12" ht="13.8" x14ac:dyDescent="0.25">
      <c r="A331" s="92"/>
      <c r="B331" s="76" t="str">
        <f>IF(ISBLANK('Sem 1'!B331),"",'Sem 1'!B331)</f>
        <v/>
      </c>
      <c r="C331" s="100" t="str">
        <f>IF(ISBLANK('Sem 1'!C331),"",'Sem 1'!C331)</f>
        <v/>
      </c>
      <c r="D331" s="101" t="str">
        <f>IF(ISBLANK('Sem 1'!D331),"",'Sem 1'!D331)</f>
        <v/>
      </c>
      <c r="E331" s="133" t="str">
        <f>IF(ISBLANK('Sem 1'!E331),"",'Sem 1'!E331)</f>
        <v/>
      </c>
      <c r="F331" s="20"/>
      <c r="G331" s="105"/>
      <c r="H331" s="96"/>
      <c r="I331" s="97"/>
      <c r="J331" s="98"/>
      <c r="K331" s="134"/>
      <c r="L331" s="102"/>
    </row>
    <row r="332" spans="1:12" ht="14.4" thickBot="1" x14ac:dyDescent="0.3">
      <c r="A332" s="84"/>
      <c r="B332" s="39" t="str">
        <f>IF(ISBLANK('Sem 1'!B332),"",'Sem 1'!B332)</f>
        <v/>
      </c>
      <c r="C332" s="86" t="str">
        <f>IF(ISBLANK('Sem 1'!C332),"",'Sem 1'!C332)</f>
        <v/>
      </c>
      <c r="D332" s="86" t="str">
        <f>IF(ISBLANK('Sem 1'!D332),"",'Sem 1'!D332)</f>
        <v/>
      </c>
      <c r="E332" s="35" t="str">
        <f>IF(ISBLANK('Sem 1'!E332),"",'Sem 1'!E332)</f>
        <v/>
      </c>
      <c r="F332" s="28"/>
      <c r="G332" s="59"/>
      <c r="H332" s="60"/>
      <c r="I332" s="75"/>
      <c r="J332" s="90"/>
      <c r="K332" s="103"/>
      <c r="L332" s="83"/>
    </row>
    <row r="333" spans="1:12" ht="13.8" x14ac:dyDescent="0.25">
      <c r="A333" s="104"/>
      <c r="B333" s="76" t="str">
        <f>IF(ISBLANK('Sem 1'!B333),"",'Sem 1'!B333)</f>
        <v/>
      </c>
      <c r="C333" s="100" t="str">
        <f>IF(ISBLANK('Sem 1'!C333),"",'Sem 1'!C333)</f>
        <v/>
      </c>
      <c r="D333" s="100" t="str">
        <f>IF(ISBLANK('Sem 1'!D333),"",'Sem 1'!D333)</f>
        <v/>
      </c>
      <c r="E333" s="133" t="str">
        <f>IF(ISBLANK('Sem 1'!E333),"",'Sem 1'!E333)</f>
        <v/>
      </c>
      <c r="F333" s="20"/>
      <c r="G333" s="105"/>
      <c r="H333" s="96"/>
      <c r="I333" s="97"/>
      <c r="J333" s="98"/>
      <c r="K333" s="134"/>
      <c r="L333" s="102"/>
    </row>
    <row r="334" spans="1:12" ht="14.4" thickBot="1" x14ac:dyDescent="0.3">
      <c r="A334" s="84"/>
      <c r="B334" s="39" t="str">
        <f>IF(ISBLANK('Sem 1'!B334),"",'Sem 1'!B334)</f>
        <v/>
      </c>
      <c r="C334" s="86" t="str">
        <f>IF(ISBLANK('Sem 1'!C334),"",'Sem 1'!C334)</f>
        <v/>
      </c>
      <c r="D334" s="86" t="str">
        <f>IF(ISBLANK('Sem 1'!D334),"",'Sem 1'!D334)</f>
        <v/>
      </c>
      <c r="E334" s="35" t="str">
        <f>IF(ISBLANK('Sem 1'!E334),"",'Sem 1'!E334)</f>
        <v/>
      </c>
      <c r="F334" s="107"/>
      <c r="G334" s="59"/>
      <c r="H334" s="60"/>
      <c r="I334" s="75"/>
      <c r="J334" s="90"/>
      <c r="K334" s="103"/>
      <c r="L334" s="83"/>
    </row>
    <row r="335" spans="1:12" ht="13.8" x14ac:dyDescent="0.25">
      <c r="A335" s="104"/>
      <c r="B335" s="76" t="str">
        <f>IF(ISBLANK('Sem 1'!B335),"",'Sem 1'!B335)</f>
        <v/>
      </c>
      <c r="C335" s="100" t="str">
        <f>IF(ISBLANK('Sem 1'!C335),"",'Sem 1'!C335)</f>
        <v/>
      </c>
      <c r="D335" s="100" t="str">
        <f>IF(ISBLANK('Sem 1'!D335),"",'Sem 1'!D335)</f>
        <v/>
      </c>
      <c r="E335" s="133" t="str">
        <f>IF(ISBLANK('Sem 1'!E335),"",'Sem 1'!E335)</f>
        <v/>
      </c>
      <c r="F335" s="20"/>
      <c r="G335" s="105"/>
      <c r="H335" s="96"/>
      <c r="I335" s="97"/>
      <c r="J335" s="98"/>
      <c r="K335" s="134"/>
      <c r="L335" s="99"/>
    </row>
    <row r="336" spans="1:12" ht="14.4" thickBot="1" x14ac:dyDescent="0.3">
      <c r="A336" s="106"/>
      <c r="B336" s="38" t="str">
        <f>IF(ISBLANK('Sem 1'!B336),"",'Sem 1'!B336)</f>
        <v/>
      </c>
      <c r="C336" s="64" t="str">
        <f>IF(ISBLANK('Sem 1'!C336),"",'Sem 1'!C336)</f>
        <v/>
      </c>
      <c r="D336" s="64" t="str">
        <f>IF(ISBLANK('Sem 1'!D336),"",'Sem 1'!D336)</f>
        <v/>
      </c>
      <c r="E336" s="35" t="str">
        <f>IF(ISBLANK('Sem 1'!E336),"",'Sem 1'!E336)</f>
        <v/>
      </c>
      <c r="F336" s="107"/>
      <c r="G336" s="53"/>
      <c r="H336" s="54"/>
      <c r="I336" s="73"/>
      <c r="J336" s="108"/>
      <c r="K336" s="103"/>
      <c r="L336" s="58"/>
    </row>
    <row r="337" spans="1:12" ht="13.8" x14ac:dyDescent="0.25">
      <c r="A337" s="109"/>
      <c r="B337" s="37" t="str">
        <f>IF(ISBLANK('Sem 1'!B337),"",'Sem 1'!B337)</f>
        <v/>
      </c>
      <c r="C337" s="63" t="str">
        <f>IF(ISBLANK('Sem 1'!C337),"",'Sem 1'!C337)</f>
        <v/>
      </c>
      <c r="D337" s="63" t="str">
        <f>IF(ISBLANK('Sem 1'!D337),"",'Sem 1'!D337)</f>
        <v/>
      </c>
      <c r="E337" s="133" t="str">
        <f>IF(ISBLANK('Sem 1'!E337),"",'Sem 1'!E337)</f>
        <v/>
      </c>
      <c r="F337" s="20"/>
      <c r="G337" s="49"/>
      <c r="H337" s="50"/>
      <c r="I337" s="71"/>
      <c r="J337" s="110"/>
      <c r="K337" s="134"/>
      <c r="L337" s="57"/>
    </row>
    <row r="338" spans="1:12" ht="14.4" thickBot="1" x14ac:dyDescent="0.3">
      <c r="A338" s="84"/>
      <c r="B338" s="39" t="str">
        <f>IF(ISBLANK('Sem 1'!B338),"",'Sem 1'!B338)</f>
        <v/>
      </c>
      <c r="C338" s="86" t="str">
        <f>IF(ISBLANK('Sem 1'!C338),"",'Sem 1'!C338)</f>
        <v/>
      </c>
      <c r="D338" s="86" t="str">
        <f>IF(ISBLANK('Sem 1'!D338),"",'Sem 1'!D338)</f>
        <v/>
      </c>
      <c r="E338" s="35" t="str">
        <f>IF(ISBLANK('Sem 1'!E338),"",'Sem 1'!E338)</f>
        <v/>
      </c>
      <c r="F338" s="107"/>
      <c r="G338" s="59"/>
      <c r="H338" s="60"/>
      <c r="I338" s="75"/>
      <c r="J338" s="90"/>
      <c r="K338" s="103"/>
      <c r="L338" s="61"/>
    </row>
    <row r="339" spans="1:12" ht="13.8" x14ac:dyDescent="0.25">
      <c r="A339" s="104"/>
      <c r="B339" s="76" t="str">
        <f>IF(ISBLANK('Sem 1'!B339),"",'Sem 1'!B339)</f>
        <v/>
      </c>
      <c r="C339" s="100" t="str">
        <f>IF(ISBLANK('Sem 1'!C339),"",'Sem 1'!C339)</f>
        <v/>
      </c>
      <c r="D339" s="100" t="str">
        <f>IF(ISBLANK('Sem 1'!D339),"",'Sem 1'!D339)</f>
        <v/>
      </c>
      <c r="E339" s="133" t="str">
        <f>IF(ISBLANK('Sem 1'!E339),"",'Sem 1'!E339)</f>
        <v/>
      </c>
      <c r="F339" s="20"/>
      <c r="G339" s="105"/>
      <c r="H339" s="96"/>
      <c r="I339" s="97"/>
      <c r="J339" s="98"/>
      <c r="K339" s="134"/>
      <c r="L339" s="102"/>
    </row>
    <row r="340" spans="1:12" ht="14.4" thickBot="1" x14ac:dyDescent="0.3">
      <c r="A340" s="84"/>
      <c r="B340" s="39" t="str">
        <f>IF(ISBLANK('Sem 1'!B340),"",'Sem 1'!B340)</f>
        <v/>
      </c>
      <c r="C340" s="86" t="str">
        <f>IF(ISBLANK('Sem 1'!C340),"",'Sem 1'!C340)</f>
        <v/>
      </c>
      <c r="D340" s="86" t="str">
        <f>IF(ISBLANK('Sem 1'!D340),"",'Sem 1'!D340)</f>
        <v/>
      </c>
      <c r="E340" s="35" t="str">
        <f>IF(ISBLANK('Sem 1'!E340),"",'Sem 1'!E340)</f>
        <v/>
      </c>
      <c r="F340" s="107"/>
      <c r="G340" s="59"/>
      <c r="H340" s="60"/>
      <c r="I340" s="75"/>
      <c r="J340" s="90"/>
      <c r="K340" s="103"/>
      <c r="L340" s="83"/>
    </row>
    <row r="341" spans="1:12" ht="13.8" x14ac:dyDescent="0.25">
      <c r="A341" s="104"/>
      <c r="B341" s="76" t="str">
        <f>IF(ISBLANK('Sem 1'!B341),"",'Sem 1'!B341)</f>
        <v/>
      </c>
      <c r="C341" s="100" t="str">
        <f>IF(ISBLANK('Sem 1'!C341),"",'Sem 1'!C341)</f>
        <v/>
      </c>
      <c r="D341" s="100" t="str">
        <f>IF(ISBLANK('Sem 1'!D341),"",'Sem 1'!D341)</f>
        <v/>
      </c>
      <c r="E341" s="133" t="str">
        <f>IF(ISBLANK('Sem 1'!E341),"",'Sem 1'!E341)</f>
        <v/>
      </c>
      <c r="F341" s="20"/>
      <c r="G341" s="105"/>
      <c r="H341" s="96"/>
      <c r="I341" s="97"/>
      <c r="J341" s="98"/>
      <c r="K341" s="134"/>
      <c r="L341" s="102"/>
    </row>
    <row r="342" spans="1:12" ht="14.4" thickBot="1" x14ac:dyDescent="0.3">
      <c r="A342" s="84"/>
      <c r="B342" s="39" t="str">
        <f>IF(ISBLANK('Sem 1'!B342),"",'Sem 1'!B342)</f>
        <v/>
      </c>
      <c r="C342" s="86" t="str">
        <f>IF(ISBLANK('Sem 1'!C342),"",'Sem 1'!C342)</f>
        <v/>
      </c>
      <c r="D342" s="86" t="str">
        <f>IF(ISBLANK('Sem 1'!D342),"",'Sem 1'!D342)</f>
        <v/>
      </c>
      <c r="E342" s="35" t="str">
        <f>IF(ISBLANK('Sem 1'!E342),"",'Sem 1'!E342)</f>
        <v/>
      </c>
      <c r="F342" s="107"/>
      <c r="G342" s="59"/>
      <c r="H342" s="60"/>
      <c r="I342" s="75"/>
      <c r="J342" s="90"/>
      <c r="K342" s="103"/>
      <c r="L342" s="83"/>
    </row>
    <row r="343" spans="1:12" ht="13.8" x14ac:dyDescent="0.25">
      <c r="A343" s="104"/>
      <c r="B343" s="76" t="str">
        <f>IF(ISBLANK('Sem 1'!B343),"",'Sem 1'!B343)</f>
        <v/>
      </c>
      <c r="C343" s="100" t="str">
        <f>IF(ISBLANK('Sem 1'!C343),"",'Sem 1'!C343)</f>
        <v/>
      </c>
      <c r="D343" s="100" t="str">
        <f>IF(ISBLANK('Sem 1'!D343),"",'Sem 1'!D343)</f>
        <v/>
      </c>
      <c r="E343" s="133" t="str">
        <f>IF(ISBLANK('Sem 1'!E343),"",'Sem 1'!E343)</f>
        <v/>
      </c>
      <c r="F343" s="20"/>
      <c r="G343" s="105"/>
      <c r="H343" s="96"/>
      <c r="I343" s="97"/>
      <c r="J343" s="98"/>
      <c r="K343" s="134"/>
      <c r="L343" s="102"/>
    </row>
    <row r="344" spans="1:12" ht="14.4" thickBot="1" x14ac:dyDescent="0.3">
      <c r="A344" s="84"/>
      <c r="B344" s="39" t="str">
        <f>IF(ISBLANK('Sem 1'!B344),"",'Sem 1'!B344)</f>
        <v/>
      </c>
      <c r="C344" s="86" t="str">
        <f>IF(ISBLANK('Sem 1'!C344),"",'Sem 1'!C344)</f>
        <v/>
      </c>
      <c r="D344" s="86" t="str">
        <f>IF(ISBLANK('Sem 1'!D344),"",'Sem 1'!D344)</f>
        <v/>
      </c>
      <c r="E344" s="35" t="str">
        <f>IF(ISBLANK('Sem 1'!E344),"",'Sem 1'!E344)</f>
        <v/>
      </c>
      <c r="F344" s="107"/>
      <c r="G344" s="59"/>
      <c r="H344" s="60"/>
      <c r="I344" s="75"/>
      <c r="J344" s="90"/>
      <c r="K344" s="103"/>
      <c r="L344" s="83"/>
    </row>
    <row r="345" spans="1:12" ht="13.8" x14ac:dyDescent="0.25">
      <c r="A345" s="104"/>
      <c r="B345" s="76" t="str">
        <f>IF(ISBLANK('Sem 1'!B345),"",'Sem 1'!B345)</f>
        <v/>
      </c>
      <c r="C345" s="100" t="str">
        <f>IF(ISBLANK('Sem 1'!C345),"",'Sem 1'!C345)</f>
        <v/>
      </c>
      <c r="D345" s="100" t="str">
        <f>IF(ISBLANK('Sem 1'!D345),"",'Sem 1'!D345)</f>
        <v/>
      </c>
      <c r="E345" s="133" t="str">
        <f>IF(ISBLANK('Sem 1'!E345),"",'Sem 1'!E345)</f>
        <v/>
      </c>
      <c r="F345" s="20"/>
      <c r="G345" s="105"/>
      <c r="H345" s="96"/>
      <c r="I345" s="97"/>
      <c r="J345" s="98"/>
      <c r="K345" s="134"/>
      <c r="L345" s="102"/>
    </row>
    <row r="346" spans="1:12" ht="14.4" thickBot="1" x14ac:dyDescent="0.3">
      <c r="A346" s="84"/>
      <c r="B346" s="39" t="str">
        <f>IF(ISBLANK('Sem 1'!B346),"",'Sem 1'!B346)</f>
        <v/>
      </c>
      <c r="C346" s="86" t="str">
        <f>IF(ISBLANK('Sem 1'!C346),"",'Sem 1'!C346)</f>
        <v/>
      </c>
      <c r="D346" s="86" t="str">
        <f>IF(ISBLANK('Sem 1'!D346),"",'Sem 1'!D346)</f>
        <v/>
      </c>
      <c r="E346" s="35" t="str">
        <f>IF(ISBLANK('Sem 1'!E346),"",'Sem 1'!E346)</f>
        <v/>
      </c>
      <c r="F346" s="107"/>
      <c r="G346" s="59"/>
      <c r="H346" s="60"/>
      <c r="I346" s="75"/>
      <c r="J346" s="90"/>
      <c r="K346" s="103"/>
      <c r="L346" s="83"/>
    </row>
    <row r="347" spans="1:12" ht="13.8" x14ac:dyDescent="0.25">
      <c r="A347" s="104"/>
      <c r="B347" s="76" t="str">
        <f>IF(ISBLANK('Sem 1'!B347),"",'Sem 1'!B347)</f>
        <v/>
      </c>
      <c r="C347" s="100" t="str">
        <f>IF(ISBLANK('Sem 1'!C347),"",'Sem 1'!C347)</f>
        <v/>
      </c>
      <c r="D347" s="100" t="str">
        <f>IF(ISBLANK('Sem 1'!D347),"",'Sem 1'!D347)</f>
        <v/>
      </c>
      <c r="E347" s="133" t="str">
        <f>IF(ISBLANK('Sem 1'!E347),"",'Sem 1'!E347)</f>
        <v/>
      </c>
      <c r="F347" s="20"/>
      <c r="G347" s="105"/>
      <c r="H347" s="96"/>
      <c r="I347" s="97"/>
      <c r="J347" s="98"/>
      <c r="K347" s="134"/>
      <c r="L347" s="102"/>
    </row>
    <row r="348" spans="1:12" ht="14.4" thickBot="1" x14ac:dyDescent="0.3">
      <c r="A348" s="84"/>
      <c r="B348" s="39" t="str">
        <f>IF(ISBLANK('Sem 1'!B348),"",'Sem 1'!B348)</f>
        <v/>
      </c>
      <c r="C348" s="86" t="str">
        <f>IF(ISBLANK('Sem 1'!C348),"",'Sem 1'!C348)</f>
        <v/>
      </c>
      <c r="D348" s="86" t="str">
        <f>IF(ISBLANK('Sem 1'!D348),"",'Sem 1'!D348)</f>
        <v/>
      </c>
      <c r="E348" s="35" t="str">
        <f>IF(ISBLANK('Sem 1'!E348),"",'Sem 1'!E348)</f>
        <v/>
      </c>
      <c r="F348" s="107"/>
      <c r="G348" s="59"/>
      <c r="H348" s="60"/>
      <c r="I348" s="75"/>
      <c r="J348" s="90"/>
      <c r="K348" s="103"/>
      <c r="L348" s="83"/>
    </row>
    <row r="349" spans="1:12" ht="13.8" x14ac:dyDescent="0.25">
      <c r="A349" s="104"/>
      <c r="B349" s="76" t="str">
        <f>IF(ISBLANK('Sem 1'!B349),"",'Sem 1'!B349)</f>
        <v/>
      </c>
      <c r="C349" s="100" t="str">
        <f>IF(ISBLANK('Sem 1'!C349),"",'Sem 1'!C349)</f>
        <v/>
      </c>
      <c r="D349" s="100" t="str">
        <f>IF(ISBLANK('Sem 1'!D349),"",'Sem 1'!D349)</f>
        <v/>
      </c>
      <c r="E349" s="133" t="str">
        <f>IF(ISBLANK('Sem 1'!E349),"",'Sem 1'!E349)</f>
        <v/>
      </c>
      <c r="F349" s="20"/>
      <c r="G349" s="105"/>
      <c r="H349" s="96"/>
      <c r="I349" s="97"/>
      <c r="J349" s="98"/>
      <c r="K349" s="134"/>
      <c r="L349" s="102"/>
    </row>
    <row r="350" spans="1:12" ht="14.4" thickBot="1" x14ac:dyDescent="0.3">
      <c r="A350" s="84"/>
      <c r="B350" s="39" t="str">
        <f>IF(ISBLANK('Sem 1'!B350),"",'Sem 1'!B350)</f>
        <v/>
      </c>
      <c r="C350" s="86" t="str">
        <f>IF(ISBLANK('Sem 1'!C350),"",'Sem 1'!C350)</f>
        <v/>
      </c>
      <c r="D350" s="86" t="str">
        <f>IF(ISBLANK('Sem 1'!D350),"",'Sem 1'!D350)</f>
        <v/>
      </c>
      <c r="E350" s="35" t="str">
        <f>IF(ISBLANK('Sem 1'!E350),"",'Sem 1'!E350)</f>
        <v/>
      </c>
      <c r="F350" s="107"/>
      <c r="G350" s="59"/>
      <c r="H350" s="60"/>
      <c r="I350" s="75"/>
      <c r="J350" s="90"/>
      <c r="K350" s="103"/>
      <c r="L350" s="83"/>
    </row>
    <row r="351" spans="1:12" ht="13.8" x14ac:dyDescent="0.25">
      <c r="A351" s="85"/>
      <c r="B351" s="77" t="str">
        <f>IF(ISBLANK('Sem 1'!B351),"",'Sem 1'!B351)</f>
        <v/>
      </c>
      <c r="C351" s="87" t="str">
        <f>IF(ISBLANK('Sem 1'!C351),"",'Sem 1'!C351)</f>
        <v/>
      </c>
      <c r="D351" s="87" t="str">
        <f>IF(ISBLANK('Sem 1'!D351),"",'Sem 1'!D351)</f>
        <v/>
      </c>
      <c r="E351" s="133" t="str">
        <f>IF(ISBLANK('Sem 1'!E351),"",'Sem 1'!E351)</f>
        <v/>
      </c>
      <c r="F351" s="20"/>
      <c r="G351" s="79"/>
      <c r="H351" s="80"/>
      <c r="I351" s="81"/>
      <c r="J351" s="91"/>
      <c r="K351" s="134"/>
      <c r="L351" s="82"/>
    </row>
    <row r="352" spans="1:12" ht="14.4" thickBot="1" x14ac:dyDescent="0.3">
      <c r="A352" s="106"/>
      <c r="B352" s="38" t="str">
        <f>IF(ISBLANK('Sem 1'!B352),"",'Sem 1'!B352)</f>
        <v/>
      </c>
      <c r="C352" s="64" t="str">
        <f>IF(ISBLANK('Sem 1'!C352),"",'Sem 1'!C352)</f>
        <v/>
      </c>
      <c r="D352" s="64" t="str">
        <f>IF(ISBLANK('Sem 1'!D352),"",'Sem 1'!D352)</f>
        <v/>
      </c>
      <c r="E352" s="35" t="str">
        <f>IF(ISBLANK('Sem 1'!E352),"",'Sem 1'!E352)</f>
        <v/>
      </c>
      <c r="F352" s="107"/>
      <c r="G352" s="53"/>
      <c r="H352" s="54"/>
      <c r="I352" s="73"/>
      <c r="J352" s="108"/>
      <c r="K352" s="103"/>
      <c r="L352" s="58"/>
    </row>
    <row r="353" spans="1:12" ht="13.8" x14ac:dyDescent="0.25">
      <c r="A353" s="111"/>
      <c r="B353" s="37" t="str">
        <f>IF(ISBLANK('Sem 1'!B353),"",'Sem 1'!B353)</f>
        <v/>
      </c>
      <c r="C353" s="63" t="str">
        <f>IF(ISBLANK('Sem 1'!C353),"",'Sem 1'!C353)</f>
        <v/>
      </c>
      <c r="D353" s="63" t="str">
        <f>IF(ISBLANK('Sem 1'!D353),"",'Sem 1'!D353)</f>
        <v/>
      </c>
      <c r="E353" s="133" t="str">
        <f>IF(ISBLANK('Sem 1'!E353),"",'Sem 1'!E353)</f>
        <v/>
      </c>
      <c r="F353" s="20"/>
      <c r="G353" s="49"/>
      <c r="H353" s="50"/>
      <c r="I353" s="71"/>
      <c r="J353" s="110"/>
      <c r="K353" s="134"/>
      <c r="L353" s="51"/>
    </row>
    <row r="354" spans="1:12" ht="14.4" thickBot="1" x14ac:dyDescent="0.3">
      <c r="A354" s="84"/>
      <c r="B354" s="39" t="str">
        <f>IF(ISBLANK('Sem 1'!B354),"",'Sem 1'!B354)</f>
        <v/>
      </c>
      <c r="C354" s="86" t="str">
        <f>IF(ISBLANK('Sem 1'!C354),"",'Sem 1'!C354)</f>
        <v/>
      </c>
      <c r="D354" s="86" t="str">
        <f>IF(ISBLANK('Sem 1'!D354),"",'Sem 1'!D354)</f>
        <v/>
      </c>
      <c r="E354" s="35" t="str">
        <f>IF(ISBLANK('Sem 1'!E354),"",'Sem 1'!E354)</f>
        <v/>
      </c>
      <c r="F354" s="107"/>
      <c r="G354" s="59"/>
      <c r="H354" s="60"/>
      <c r="I354" s="75"/>
      <c r="J354" s="90"/>
      <c r="K354" s="103"/>
      <c r="L354" s="83"/>
    </row>
    <row r="355" spans="1:12" ht="13.8" x14ac:dyDescent="0.25">
      <c r="A355" s="104"/>
      <c r="B355" s="76" t="str">
        <f>IF(ISBLANK('Sem 1'!B355),"",'Sem 1'!B355)</f>
        <v/>
      </c>
      <c r="C355" s="100" t="str">
        <f>IF(ISBLANK('Sem 1'!C355),"",'Sem 1'!C355)</f>
        <v/>
      </c>
      <c r="D355" s="100" t="str">
        <f>IF(ISBLANK('Sem 1'!D355),"",'Sem 1'!D355)</f>
        <v/>
      </c>
      <c r="E355" s="133" t="str">
        <f>IF(ISBLANK('Sem 1'!E355),"",'Sem 1'!E355)</f>
        <v/>
      </c>
      <c r="F355" s="20"/>
      <c r="G355" s="105"/>
      <c r="H355" s="96"/>
      <c r="I355" s="97"/>
      <c r="J355" s="98"/>
      <c r="K355" s="134"/>
      <c r="L355" s="102"/>
    </row>
    <row r="356" spans="1:12" ht="14.4" thickBot="1" x14ac:dyDescent="0.3">
      <c r="A356" s="84"/>
      <c r="B356" s="39" t="str">
        <f>IF(ISBLANK('Sem 1'!B356),"",'Sem 1'!B356)</f>
        <v/>
      </c>
      <c r="C356" s="86" t="str">
        <f>IF(ISBLANK('Sem 1'!C356),"",'Sem 1'!C356)</f>
        <v/>
      </c>
      <c r="D356" s="86" t="str">
        <f>IF(ISBLANK('Sem 1'!D356),"",'Sem 1'!D356)</f>
        <v/>
      </c>
      <c r="E356" s="35" t="str">
        <f>IF(ISBLANK('Sem 1'!E356),"",'Sem 1'!E356)</f>
        <v/>
      </c>
      <c r="F356" s="20"/>
      <c r="G356" s="59"/>
      <c r="H356" s="60"/>
      <c r="I356" s="75"/>
      <c r="J356" s="90"/>
      <c r="K356" s="103"/>
      <c r="L356" s="83"/>
    </row>
    <row r="357" spans="1:12" ht="14.4" thickBot="1" x14ac:dyDescent="0.3">
      <c r="A357" s="21" t="s">
        <v>17</v>
      </c>
      <c r="B357" s="29"/>
      <c r="C357" s="176"/>
      <c r="D357" s="176"/>
      <c r="E357" s="88">
        <f>SUM(E7:E356)</f>
        <v>0</v>
      </c>
      <c r="F357" s="89">
        <f>SUM(F7:F356)</f>
        <v>0</v>
      </c>
      <c r="G357" s="167"/>
      <c r="H357" s="167"/>
      <c r="I357" s="167"/>
      <c r="J357" s="167"/>
      <c r="K357" s="23">
        <f>SUM(K7:K356)</f>
        <v>0</v>
      </c>
      <c r="L357" s="18"/>
    </row>
    <row r="358" spans="1:12" ht="13.8" x14ac:dyDescent="0.25">
      <c r="A358" s="15"/>
      <c r="B358" s="15"/>
      <c r="C358" s="16"/>
      <c r="D358" s="16"/>
      <c r="E358" s="115">
        <f>(E357+ 'Sem 8'!E358)</f>
        <v>0</v>
      </c>
      <c r="F358" s="18"/>
      <c r="G358" s="17"/>
      <c r="H358" s="17"/>
      <c r="I358" s="17"/>
      <c r="J358" s="17"/>
      <c r="K358" s="115">
        <f>(K357+ 'Sem 8'!K358)</f>
        <v>0</v>
      </c>
      <c r="L358" s="18"/>
    </row>
    <row r="359" spans="1:12" ht="13.8" x14ac:dyDescent="0.25">
      <c r="A359" s="15" t="s">
        <v>14</v>
      </c>
      <c r="B359" s="15"/>
      <c r="C359" s="62" t="e">
        <f>(K357/E357)</f>
        <v>#DIV/0!</v>
      </c>
      <c r="D359" s="62" t="e">
        <f>K358/E358</f>
        <v>#DIV/0!</v>
      </c>
      <c r="E359" s="18"/>
      <c r="F359" s="18"/>
      <c r="G359" s="17"/>
      <c r="H359" s="17"/>
      <c r="I359" s="17"/>
      <c r="J359" s="17"/>
      <c r="K359" s="18"/>
      <c r="L359" s="18"/>
    </row>
    <row r="360" spans="1:12" s="112" customFormat="1" ht="12.75" customHeight="1" x14ac:dyDescent="0.25">
      <c r="B360" s="113"/>
      <c r="C360" s="141" t="s">
        <v>23</v>
      </c>
      <c r="D360" s="142"/>
      <c r="E360" s="142"/>
      <c r="F360" s="142"/>
      <c r="G360" s="142"/>
      <c r="H360" s="142"/>
      <c r="I360" s="142"/>
      <c r="J360" s="142"/>
      <c r="K360" s="142"/>
      <c r="L360" s="142"/>
    </row>
    <row r="361" spans="1:12" s="112" customFormat="1" x14ac:dyDescent="0.25">
      <c r="A361" s="113"/>
      <c r="B361" s="113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</row>
    <row r="362" spans="1:12" s="112" customFormat="1" x14ac:dyDescent="0.25">
      <c r="A362" s="113"/>
      <c r="B362" s="113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</row>
    <row r="363" spans="1:12" x14ac:dyDescent="0.25">
      <c r="A363" s="15"/>
      <c r="B363" s="12"/>
      <c r="F363" s="11"/>
      <c r="G363" s="11"/>
      <c r="H363" s="11"/>
      <c r="I363" s="11"/>
      <c r="J363" s="11"/>
      <c r="K363" s="11"/>
      <c r="L363" s="12"/>
    </row>
    <row r="364" spans="1:12" ht="15.6" x14ac:dyDescent="0.25">
      <c r="A364" s="40" t="s">
        <v>19</v>
      </c>
      <c r="B364" s="41"/>
      <c r="C364" s="159"/>
      <c r="D364" s="160"/>
      <c r="E364" s="161"/>
      <c r="F364" s="165" t="s">
        <v>15</v>
      </c>
      <c r="G364" s="166"/>
      <c r="H364" s="162"/>
      <c r="I364" s="163"/>
      <c r="J364" s="164"/>
      <c r="K364" s="42" t="s">
        <v>0</v>
      </c>
      <c r="L364" s="43"/>
    </row>
    <row r="365" spans="1:12" ht="13.8" x14ac:dyDescent="0.25">
      <c r="A365" s="174" t="s">
        <v>22</v>
      </c>
      <c r="B365" s="175"/>
      <c r="C365" s="159"/>
      <c r="D365" s="160"/>
      <c r="E365" s="161"/>
      <c r="F365" s="11"/>
      <c r="G365" s="11"/>
      <c r="H365" s="11"/>
      <c r="I365" s="11"/>
      <c r="J365" s="11"/>
      <c r="K365" s="11"/>
      <c r="L365" s="12"/>
    </row>
    <row r="366" spans="1:12" ht="15.6" x14ac:dyDescent="0.3">
      <c r="A366" s="6"/>
      <c r="B366" s="147"/>
      <c r="C366" s="147"/>
      <c r="F366" s="11"/>
      <c r="G366" s="11"/>
      <c r="H366" s="11"/>
      <c r="I366" s="11"/>
      <c r="J366" s="11"/>
      <c r="K366" s="11"/>
      <c r="L366" s="12"/>
    </row>
    <row r="367" spans="1:12" x14ac:dyDescent="0.25">
      <c r="A367" s="6"/>
      <c r="B367" s="12"/>
      <c r="F367" s="11"/>
      <c r="G367" s="11"/>
      <c r="H367" s="11"/>
      <c r="I367" s="11"/>
      <c r="J367" s="11"/>
      <c r="K367" s="11"/>
      <c r="L367" s="12"/>
    </row>
  </sheetData>
  <sheetProtection selectLockedCells="1"/>
  <protectedRanges>
    <protectedRange sqref="M107:IV131 M7:IV31" name="OpenRange"/>
    <protectedRange sqref="A7:D356 G7:J356 L7:L356" name="OpenRange_2"/>
    <protectedRange sqref="E7:E356" name="OpenRange_1"/>
    <protectedRange sqref="K7:K356" name="OpenRange_3"/>
    <protectedRange sqref="F7:F356" name="OpenRange_4"/>
  </protectedRanges>
  <mergeCells count="19">
    <mergeCell ref="A365:B365"/>
    <mergeCell ref="B366:C366"/>
    <mergeCell ref="C3:E3"/>
    <mergeCell ref="A4:C4"/>
    <mergeCell ref="C357:D357"/>
    <mergeCell ref="A5:C5"/>
    <mergeCell ref="C365:E365"/>
    <mergeCell ref="C364:E364"/>
    <mergeCell ref="C360:L362"/>
    <mergeCell ref="K1:L2"/>
    <mergeCell ref="E1:G1"/>
    <mergeCell ref="G357:J357"/>
    <mergeCell ref="F364:G364"/>
    <mergeCell ref="H1:J1"/>
    <mergeCell ref="H364:J364"/>
    <mergeCell ref="H2:J2"/>
    <mergeCell ref="G5:J5"/>
    <mergeCell ref="G4:I4"/>
    <mergeCell ref="E2:G2"/>
  </mergeCells>
  <phoneticPr fontId="0" type="noConversion"/>
  <conditionalFormatting sqref="H1:J1">
    <cfRule type="expression" dxfId="490" priority="5" stopIfTrue="1">
      <formula>LEN(H1)&gt;10</formula>
    </cfRule>
    <cfRule type="expression" dxfId="489" priority="6" stopIfTrue="1">
      <formula>LEN(H1)&lt;7</formula>
    </cfRule>
  </conditionalFormatting>
  <conditionalFormatting sqref="B7:B356">
    <cfRule type="expression" dxfId="488" priority="7" stopIfTrue="1">
      <formula>LEN(B7)&lt;&gt;9</formula>
    </cfRule>
  </conditionalFormatting>
  <conditionalFormatting sqref="G7:H356">
    <cfRule type="expression" dxfId="487" priority="9" stopIfTrue="1">
      <formula>(G7)&gt;7</formula>
    </cfRule>
  </conditionalFormatting>
  <conditionalFormatting sqref="I7:J356">
    <cfRule type="expression" dxfId="486" priority="10" stopIfTrue="1">
      <formula>(I7)&gt;9999</formula>
    </cfRule>
  </conditionalFormatting>
  <conditionalFormatting sqref="L364">
    <cfRule type="expression" dxfId="485" priority="11" stopIfTrue="1">
      <formula>LEN(L364)&lt;10</formula>
    </cfRule>
  </conditionalFormatting>
  <conditionalFormatting sqref="C359">
    <cfRule type="expression" dxfId="484" priority="12" stopIfTrue="1">
      <formula>ISERROR(K357/E357)</formula>
    </cfRule>
    <cfRule type="expression" dxfId="483" priority="13" stopIfTrue="1">
      <formula>(C359)&gt;1</formula>
    </cfRule>
  </conditionalFormatting>
  <conditionalFormatting sqref="E357:F357 K357">
    <cfRule type="cellIs" dxfId="482" priority="14" stopIfTrue="1" operator="equal">
      <formula>0</formula>
    </cfRule>
  </conditionalFormatting>
  <conditionalFormatting sqref="A7:A356">
    <cfRule type="expression" dxfId="481" priority="15" stopIfTrue="1">
      <formula>ISBLANK(B7)</formula>
    </cfRule>
    <cfRule type="expression" dxfId="480" priority="16" stopIfTrue="1">
      <formula>ISERR($E$4)</formula>
    </cfRule>
  </conditionalFormatting>
  <conditionalFormatting sqref="E4">
    <cfRule type="expression" dxfId="479" priority="17" stopIfTrue="1">
      <formula>ISERR(E4)</formula>
    </cfRule>
    <cfRule type="cellIs" dxfId="478" priority="18" stopIfTrue="1" operator="lessThan">
      <formula>0</formula>
    </cfRule>
  </conditionalFormatting>
  <conditionalFormatting sqref="D4">
    <cfRule type="expression" dxfId="477" priority="19" stopIfTrue="1">
      <formula>ISERR(E4)</formula>
    </cfRule>
  </conditionalFormatting>
  <conditionalFormatting sqref="E7:E356">
    <cfRule type="expression" dxfId="476" priority="3" stopIfTrue="1">
      <formula>(E7)&gt;100</formula>
    </cfRule>
  </conditionalFormatting>
  <conditionalFormatting sqref="K7:K356">
    <cfRule type="expression" dxfId="475" priority="2" stopIfTrue="1">
      <formula>(F7+K7)&gt;E7</formula>
    </cfRule>
  </conditionalFormatting>
  <conditionalFormatting sqref="F7:F356">
    <cfRule type="expression" dxfId="474" priority="1" stopIfTrue="1">
      <formula>(F7)&gt;100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3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3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364:E364"/>
    <dataValidation allowBlank="1" showInputMessage="1" promptTitle="Prénom" prompt="Indiquez le prénom de l'employé(e)." sqref="C7:C3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356"/>
    <dataValidation allowBlank="1" showInputMessage="1" promptTitle="Commentaires" prompt="Des informations supplémentaires seraient indiquées dans cette case, par exemple, lorsque l'employé(e) a été licencié." sqref="L7:L356"/>
    <dataValidation allowBlank="1" showInputMessage="1" promptTitle="Totaux" prompt="Veuillez noter que si vous remplissez ce formulaire électroniquement, une formule calculera automatiquement ce total." sqref="B357"/>
    <dataValidation allowBlank="1" showInputMessage="1" promptTitle="Poste" prompt="Indiquez le poste de la personne autorisée." sqref="H3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3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356">
      <formula1>0</formula1>
      <formula2>7</formula2>
    </dataValidation>
    <dataValidation allowBlank="1" showErrorMessage="1" sqref="K357"/>
    <dataValidation allowBlank="1" sqref="E357:F3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3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3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3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3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3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53BEB0C84B64EA0B0958476878AE6" ma:contentTypeVersion="4" ma:contentTypeDescription="Create a new document." ma:contentTypeScope="" ma:versionID="bdb533e9b6aaccc9404093cf7def8e85">
  <xsd:schema xmlns:xsd="http://www.w3.org/2001/XMLSchema" xmlns:xs="http://www.w3.org/2001/XMLSchema" xmlns:p="http://schemas.microsoft.com/office/2006/metadata/properties" xmlns:ns2="http://schemas.microsoft.com/sharepoint/v3/fields" xmlns:ns3="fe87667f-00b7-406c-b993-34ff11fae624" targetNamespace="http://schemas.microsoft.com/office/2006/metadata/properties" ma:root="true" ma:fieldsID="194da9269c282f997b6c545990197b0d" ns2:_="" ns3:_="">
    <xsd:import namespace="http://schemas.microsoft.com/sharepoint/v3/fields"/>
    <xsd:import namespace="fe87667f-00b7-406c-b993-34ff11fae624"/>
    <xsd:element name="properties">
      <xsd:complexType>
        <xsd:sequence>
          <xsd:element name="documentManagement">
            <xsd:complexType>
              <xsd:all>
                <xsd:element ref="ns2:_Status" minOccurs="0"/>
                <xsd:element ref="ns3:Item_x0020_Language"/>
                <xsd:element ref="ns3:English_x0020_Variation" minOccurs="0"/>
                <xsd:element ref="ns3:French_x0020_Vari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8" nillable="true" ma:displayName="Status" ma:default="Draft" ma:format="Dropdown" ma:internalName="_Status">
      <xsd:simpleType>
        <xsd:restriction base="dms:Choice">
          <xsd:enumeration value="Not Started"/>
          <xsd:enumeration value="Draft"/>
          <xsd:enumeration value="Reviewed"/>
          <xsd:enumeration value="Scheduled"/>
          <xsd:enumeration value="Published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7667f-00b7-406c-b993-34ff11fae624" elementFormDefault="qualified">
    <xsd:import namespace="http://schemas.microsoft.com/office/2006/documentManagement/types"/>
    <xsd:import namespace="http://schemas.microsoft.com/office/infopath/2007/PartnerControls"/>
    <xsd:element name="Item_x0020_Language" ma:index="9" ma:displayName="Item Language" ma:default="English" ma:format="Dropdown" ma:internalName="Item_x0020_Language">
      <xsd:simpleType>
        <xsd:restriction base="dms:Choice">
          <xsd:enumeration value="English"/>
          <xsd:enumeration value="French"/>
        </xsd:restriction>
      </xsd:simpleType>
    </xsd:element>
    <xsd:element name="English_x0020_Variation" ma:index="10" nillable="true" ma:displayName="English Variation" ma:list="{FE87667F-00B7-406C-B993-34FF11FAE624}" ma:internalName="English_x0020_Variation" ma:showField="ID">
      <xsd:simpleType>
        <xsd:restriction base="dms:Lookup"/>
      </xsd:simpleType>
    </xsd:element>
    <xsd:element name="French_x0020_Variation" ma:index="11" nillable="true" ma:displayName="French Variation" ma:list="{FE87667F-00B7-406C-B993-34FF11FAE624}" ma:internalName="French_x0020_Variation" ma:showField="I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glish_x0020_Variation xmlns="fe87667f-00b7-406c-b993-34ff11fae624" xsi:nil="true"/>
    <_Status xmlns="http://schemas.microsoft.com/sharepoint/v3/fields">Draft</_Status>
    <Item_x0020_Language xmlns="fe87667f-00b7-406c-b993-34ff11fae624">English</Item_x0020_Language>
    <French_x0020_Variation xmlns="fe87667f-00b7-406c-b993-34ff11fae624" xsi:nil="true"/>
  </documentManagement>
</p:properties>
</file>

<file path=customXml/itemProps1.xml><?xml version="1.0" encoding="utf-8"?>
<ds:datastoreItem xmlns:ds="http://schemas.openxmlformats.org/officeDocument/2006/customXml" ds:itemID="{49DAC0AE-9CAE-4BC0-8D50-42604748BC6A}"/>
</file>

<file path=customXml/itemProps2.xml><?xml version="1.0" encoding="utf-8"?>
<ds:datastoreItem xmlns:ds="http://schemas.openxmlformats.org/officeDocument/2006/customXml" ds:itemID="{394CD5A2-7791-4D1D-8345-FBD766C50370}"/>
</file>

<file path=customXml/itemProps3.xml><?xml version="1.0" encoding="utf-8"?>
<ds:datastoreItem xmlns:ds="http://schemas.openxmlformats.org/officeDocument/2006/customXml" ds:itemID="{B3625485-CEE4-48F1-8960-1A18FBE8DC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38</vt:i4>
      </vt:variant>
    </vt:vector>
  </HeadingPairs>
  <TitlesOfParts>
    <vt:vector size="77" baseType="lpstr">
      <vt:lpstr>Sem 1</vt:lpstr>
      <vt:lpstr>Sem 2</vt:lpstr>
      <vt:lpstr>Sem 3</vt:lpstr>
      <vt:lpstr>Sem 4</vt:lpstr>
      <vt:lpstr>Sem 5</vt:lpstr>
      <vt:lpstr>Sem 6</vt:lpstr>
      <vt:lpstr>Sem 7</vt:lpstr>
      <vt:lpstr>Sem 8</vt:lpstr>
      <vt:lpstr>Sem 9</vt:lpstr>
      <vt:lpstr>Sem 10</vt:lpstr>
      <vt:lpstr>Sem 11</vt:lpstr>
      <vt:lpstr>Sem 12</vt:lpstr>
      <vt:lpstr>Sem 13</vt:lpstr>
      <vt:lpstr>Sem 14</vt:lpstr>
      <vt:lpstr>Sem 15</vt:lpstr>
      <vt:lpstr>Sem 16</vt:lpstr>
      <vt:lpstr>Sem 17</vt:lpstr>
      <vt:lpstr>Sem 18</vt:lpstr>
      <vt:lpstr>Sem 19</vt:lpstr>
      <vt:lpstr>Sem 20</vt:lpstr>
      <vt:lpstr>Sem 21</vt:lpstr>
      <vt:lpstr>Sem 22</vt:lpstr>
      <vt:lpstr>Sem 23</vt:lpstr>
      <vt:lpstr>Sem 24</vt:lpstr>
      <vt:lpstr>Sem 25</vt:lpstr>
      <vt:lpstr>Sem 26</vt:lpstr>
      <vt:lpstr>Sem 27</vt:lpstr>
      <vt:lpstr>Sem 28</vt:lpstr>
      <vt:lpstr>Sem 29</vt:lpstr>
      <vt:lpstr>Sem 30</vt:lpstr>
      <vt:lpstr>Sem 31</vt:lpstr>
      <vt:lpstr>Sem 32</vt:lpstr>
      <vt:lpstr>Sem 33</vt:lpstr>
      <vt:lpstr>Sem 34</vt:lpstr>
      <vt:lpstr>Sem 35</vt:lpstr>
      <vt:lpstr>Sem 36</vt:lpstr>
      <vt:lpstr>Sem 37</vt:lpstr>
      <vt:lpstr>Sem 38</vt:lpstr>
      <vt:lpstr>Semaines Supplémentaires</vt:lpstr>
      <vt:lpstr>'Sem 10'!OpenRange</vt:lpstr>
      <vt:lpstr>'Sem 11'!OpenRange</vt:lpstr>
      <vt:lpstr>'Sem 12'!OpenRange</vt:lpstr>
      <vt:lpstr>'Sem 13'!OpenRange</vt:lpstr>
      <vt:lpstr>'Sem 14'!OpenRange</vt:lpstr>
      <vt:lpstr>'Sem 15'!OpenRange</vt:lpstr>
      <vt:lpstr>'Sem 16'!OpenRange</vt:lpstr>
      <vt:lpstr>'Sem 17'!OpenRange</vt:lpstr>
      <vt:lpstr>'Sem 18'!OpenRange</vt:lpstr>
      <vt:lpstr>'Sem 19'!OpenRange</vt:lpstr>
      <vt:lpstr>'Sem 2'!OpenRange</vt:lpstr>
      <vt:lpstr>'Sem 20'!OpenRange</vt:lpstr>
      <vt:lpstr>'Sem 21'!OpenRange</vt:lpstr>
      <vt:lpstr>'Sem 22'!OpenRange</vt:lpstr>
      <vt:lpstr>'Sem 23'!OpenRange</vt:lpstr>
      <vt:lpstr>'Sem 24'!OpenRange</vt:lpstr>
      <vt:lpstr>'Sem 25'!OpenRange</vt:lpstr>
      <vt:lpstr>'Sem 26'!OpenRange</vt:lpstr>
      <vt:lpstr>'Sem 27'!OpenRange</vt:lpstr>
      <vt:lpstr>'Sem 28'!OpenRange</vt:lpstr>
      <vt:lpstr>'Sem 29'!OpenRange</vt:lpstr>
      <vt:lpstr>'Sem 3'!OpenRange</vt:lpstr>
      <vt:lpstr>'Sem 30'!OpenRange</vt:lpstr>
      <vt:lpstr>'Sem 31'!OpenRange</vt:lpstr>
      <vt:lpstr>'Sem 32'!OpenRange</vt:lpstr>
      <vt:lpstr>'Sem 33'!OpenRange</vt:lpstr>
      <vt:lpstr>'Sem 34'!OpenRange</vt:lpstr>
      <vt:lpstr>'Sem 35'!OpenRange</vt:lpstr>
      <vt:lpstr>'Sem 36'!OpenRange</vt:lpstr>
      <vt:lpstr>'Sem 37'!OpenRange</vt:lpstr>
      <vt:lpstr>'Sem 38'!OpenRange</vt:lpstr>
      <vt:lpstr>'Sem 4'!OpenRange</vt:lpstr>
      <vt:lpstr>'Sem 5'!OpenRange</vt:lpstr>
      <vt:lpstr>'Sem 6'!OpenRange</vt:lpstr>
      <vt:lpstr>'Sem 7'!OpenRange</vt:lpstr>
      <vt:lpstr>'Sem 8'!OpenRange</vt:lpstr>
      <vt:lpstr>'Sem 9'!OpenRange</vt:lpstr>
      <vt:lpstr>OpenRange</vt:lpstr>
    </vt:vector>
  </TitlesOfParts>
  <Company>GoC / GdC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Myska, Carrie [NC]</dc:creator>
  <cp:lastModifiedBy>Myska, Carrie [NC]</cp:lastModifiedBy>
  <cp:lastPrinted>2009-06-30T18:57:16Z</cp:lastPrinted>
  <dcterms:created xsi:type="dcterms:W3CDTF">2009-03-13T15:31:49Z</dcterms:created>
  <dcterms:modified xsi:type="dcterms:W3CDTF">2016-10-03T19:54:07Z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0x0101007B353BEB0C84B64EA0B0958476878AE6</vt:lpwstr>
  </property>
</Properties>
</file>