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03"/>
  <workbookPr defaultThemeVersion="124226"/>
  <mc:AlternateContent xmlns:mc="http://schemas.openxmlformats.org/markup-compatibility/2006">
    <mc:Choice Requires="x15">
      <x15ac:absPath xmlns:x15ac="http://schemas.microsoft.com/office/spreadsheetml/2010/11/ac" url="https://044gc.sharepoint.com/sites/PolicyAdvocacyandCommunications-ProgramPolicy/Shared Documents/Program Policy/RIE-REGI/Additional Forms and Questionnaires/"/>
    </mc:Choice>
  </mc:AlternateContent>
  <xr:revisionPtr revIDLastSave="0" documentId="8_{F934E63D-D144-4189-A6E5-75A9C82850D0}" xr6:coauthVersionLast="47" xr6:coauthVersionMax="47" xr10:uidLastSave="{00000000-0000-0000-0000-000000000000}"/>
  <bookViews>
    <workbookView xWindow="-29025" yWindow="-120" windowWidth="29040" windowHeight="15720" firstSheet="1" activeTab="1" xr2:uid="{00000000-000D-0000-FFFF-FFFF00000000}"/>
  </bookViews>
  <sheets>
    <sheet name="Instructions" sheetId="6" r:id="rId1"/>
    <sheet name="Détails des coûts" sheetId="1" r:id="rId2"/>
    <sheet name="Yearly" sheetId="3" state="hidden" r:id="rId3"/>
  </sheets>
  <definedNames>
    <definedName name="_xlnm.Print_Area" localSheetId="0">Instructions!$A$1:$K$35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1" l="1"/>
  <c r="K18" i="1"/>
  <c r="K19" i="1"/>
  <c r="K23" i="1" s="1"/>
  <c r="K62" i="1" s="1"/>
  <c r="K20" i="1"/>
  <c r="K21" i="1"/>
  <c r="K16" i="6"/>
  <c r="A58" i="3"/>
  <c r="I54" i="3"/>
  <c r="G54" i="3"/>
  <c r="F54" i="3"/>
  <c r="E54" i="3"/>
  <c r="D54" i="3"/>
  <c r="I52" i="3"/>
  <c r="I51" i="3"/>
  <c r="I50" i="3"/>
  <c r="I49" i="3"/>
  <c r="I48" i="3"/>
  <c r="I47" i="3"/>
  <c r="H45" i="3"/>
  <c r="I44" i="3"/>
  <c r="I43" i="3"/>
  <c r="I42" i="3"/>
  <c r="I41" i="3"/>
  <c r="I40" i="3"/>
  <c r="I39" i="3"/>
  <c r="H37" i="3"/>
  <c r="I36" i="3"/>
  <c r="I35" i="3"/>
  <c r="I34" i="3"/>
  <c r="I33" i="3"/>
  <c r="I32" i="3"/>
  <c r="I31" i="3"/>
  <c r="H29" i="3"/>
  <c r="I28" i="3"/>
  <c r="I27" i="3"/>
  <c r="I26" i="3"/>
  <c r="I25" i="3"/>
  <c r="I24" i="3"/>
  <c r="I23" i="3"/>
  <c r="H21" i="3"/>
  <c r="I20" i="3"/>
  <c r="I19" i="3"/>
  <c r="I18" i="3"/>
  <c r="I17" i="3"/>
  <c r="I16" i="3"/>
  <c r="I15" i="3"/>
  <c r="H13" i="3"/>
  <c r="I12" i="3"/>
  <c r="I11" i="3"/>
  <c r="I10" i="3"/>
  <c r="I9" i="3"/>
  <c r="H62" i="1"/>
  <c r="G62" i="1"/>
  <c r="F62" i="1"/>
  <c r="E62" i="1"/>
  <c r="K60" i="1"/>
  <c r="K59" i="1"/>
  <c r="K58" i="1"/>
  <c r="K57" i="1"/>
  <c r="K56" i="1"/>
  <c r="K55" i="1"/>
  <c r="K52" i="1"/>
  <c r="K51" i="1"/>
  <c r="K50" i="1"/>
  <c r="K49" i="1"/>
  <c r="K48" i="1"/>
  <c r="K47" i="1"/>
  <c r="K44" i="1"/>
  <c r="K43" i="1"/>
  <c r="K42" i="1"/>
  <c r="K41" i="1"/>
  <c r="K40" i="1"/>
  <c r="K39" i="1"/>
  <c r="K36" i="1"/>
  <c r="K35" i="1"/>
  <c r="K34" i="1"/>
  <c r="K33" i="1"/>
  <c r="K32" i="1"/>
  <c r="K31" i="1"/>
  <c r="K30" i="1"/>
  <c r="K29" i="1"/>
  <c r="K28" i="1"/>
  <c r="K27" i="1"/>
  <c r="K26" i="1"/>
  <c r="K22" i="1"/>
  <c r="K16" i="1"/>
  <c r="K15" i="1"/>
  <c r="K34" i="6"/>
  <c r="K33" i="6"/>
  <c r="K31" i="6"/>
  <c r="K30" i="6"/>
  <c r="K29" i="6"/>
  <c r="K27" i="6"/>
  <c r="K26" i="6"/>
  <c r="K25" i="6"/>
  <c r="K24" i="6"/>
  <c r="K23" i="6"/>
  <c r="K22" i="6"/>
  <c r="K19" i="6"/>
  <c r="K18" i="6"/>
  <c r="K20" i="6" l="1"/>
</calcChain>
</file>

<file path=xl/sharedStrings.xml><?xml version="1.0" encoding="utf-8"?>
<sst xmlns="http://schemas.openxmlformats.org/spreadsheetml/2006/main" count="216" uniqueCount="113">
  <si>
    <t xml:space="preserve">Écosystèmes d’innovation régionaux (EIR) en Colombie-Britannique – EXPLICATION DES COÛTS DU PROJET </t>
  </si>
  <si>
    <t>Instructions</t>
  </si>
  <si>
    <t xml:space="preserve">Veuillez remplir les champs en gris dans l’onglet des détails des coûts. Des exemples sont fournis ci-dessous. La liste détaillée des coûts du projet permet à PacifiCan d’achever l’évaluation de votre projet et de déterminer l’admissibilité des coûts du projet. La liste donnera également des renseignements pour l’élaboration de l’accord de contribution avec PacifiCan si votre projet est approuvé. _x000D_
_x000D_
Les coûts doivent être détaillés selon l’exercice financier au cours duquel ils seront encourus. Les coûts totaux du projet et le total des coûts par poste devraient égaler ce qui a été fourni sur le formulaire de demande. S’il y a une différence, veuillez en fournir l’explication dans les notes au bas de la feuille de calcul. Veuillez prendre note que les frais de déplacement doivent être conformes à la Directive sur les voyages d’affaires du Secrétariat du Conseil du Trésor du Canada. *Veuillez prendre note que les frais d’accueil ne sont pas admissibles (comme les repas aux clients ou les réunions pendant les repas). PacifiCan peut seulement rembourser les repas des employés qui sont en déplacement.*_x000D_
_x000D_
</t>
  </si>
  <si>
    <t>EXEMPLE</t>
  </si>
  <si>
    <r>
      <t>N</t>
    </r>
    <r>
      <rPr>
        <b/>
        <vertAlign val="superscript"/>
        <sz val="11"/>
        <color theme="1"/>
        <rFont val="Calibri"/>
        <family val="2"/>
        <scheme val="minor"/>
      </rPr>
      <t>o</t>
    </r>
    <r>
      <rPr>
        <b/>
        <sz val="11"/>
        <color theme="1"/>
        <rFont val="Calibri"/>
        <family val="2"/>
        <scheme val="minor"/>
      </rPr>
      <t xml:space="preserve"> du projet :</t>
    </r>
  </si>
  <si>
    <t>Dénomination sociale de l’entreprise
(doit correspondre à l’information fournie dans la demande de financement) :</t>
  </si>
  <si>
    <t>Entreprise 123</t>
  </si>
  <si>
    <t>Document préparé par :</t>
  </si>
  <si>
    <t>John Doe</t>
  </si>
  <si>
    <t>DPF</t>
  </si>
  <si>
    <t>Date :</t>
  </si>
  <si>
    <t>29/3/2021</t>
  </si>
  <si>
    <t>Nom</t>
  </si>
  <si>
    <t>Titre</t>
  </si>
  <si>
    <t xml:space="preserve">Remplissez les champs en gris. Des exemples sont fournis dans l’onglet des instructions._x000D_
</t>
  </si>
  <si>
    <t>Type de coût</t>
  </si>
  <si>
    <t>Coût</t>
  </si>
  <si>
    <t>Temps alloué au projet</t>
  </si>
  <si>
    <t>2026-2027</t>
  </si>
  <si>
    <t>2027-2028</t>
  </si>
  <si>
    <t>2028-2029</t>
  </si>
  <si>
    <t>2029-2030</t>
  </si>
  <si>
    <t>Crédits d’impôt à l’investissement (CII) (p. ex. recherche scientifique et développement expérimental)</t>
  </si>
  <si>
    <t>Notes</t>
  </si>
  <si>
    <t>TOTAL</t>
  </si>
  <si>
    <t>1er avril 2026 au 31 mars 2027</t>
  </si>
  <si>
    <t>1er avril 2027 au 31 mars 2028</t>
  </si>
  <si>
    <t>1 er avril 2028 au 31 mars 2029</t>
  </si>
  <si>
    <t>1 er avril 2029 au 31 mars 2030</t>
  </si>
  <si>
    <t>En capital</t>
  </si>
  <si>
    <t>Équipement</t>
  </si>
  <si>
    <t>Saisissez la description du coût. Par exemple, veuillez indiquer quel équipement sera acheté et quels sont les autres coûts y étant liés, comme l’installation.</t>
  </si>
  <si>
    <t>Déterminez si le coût est admissible pour un CII et fournissez une description dans les notes. Cela peut comprendre les crédits pour la recherche scientifique et le développement expérimental et les autres crédits provinciaux.</t>
  </si>
  <si>
    <t>a</t>
  </si>
  <si>
    <t>Ordinateurs</t>
  </si>
  <si>
    <t xml:space="preserve">5 ordinateurs nécessaires </t>
  </si>
  <si>
    <t>b</t>
  </si>
  <si>
    <t>Frais d’installation</t>
  </si>
  <si>
    <t>Autre qu’en capital</t>
  </si>
  <si>
    <t>Salaires</t>
  </si>
  <si>
    <t>Saisissez la description du coût. Par exemple, veuillez clarifier pour chacune des sous-catégories :_x000D_
• les postes et le nombre d’emplois techniques et non techniques dont le financement est inclus dans les coûts en salaires du projet_x000D_
• le titre des postes (ingénieur, technicien, développeur, vendeur, etc.)</t>
  </si>
  <si>
    <t>Veuillez indiquer :_x000D_
• s’il s’agit de nouveaux postes ou de postes existants _x000D_
• leur rôle dans la réussite du projet.</t>
  </si>
  <si>
    <t>Technicien</t>
  </si>
  <si>
    <t>Nouveau – conception de logiciels</t>
  </si>
  <si>
    <t>Existant – conception de logiciels</t>
  </si>
  <si>
    <t>c</t>
  </si>
  <si>
    <t>Ingénieur</t>
  </si>
  <si>
    <t>Nouveau – test</t>
  </si>
  <si>
    <t>Marketing et ventes</t>
  </si>
  <si>
    <t>Nouveau – participer à des salons professionnels, concevoir des produits de marketing, etc.</t>
  </si>
  <si>
    <t>Déplacements</t>
  </si>
  <si>
    <r>
      <t xml:space="preserve">Saisissez la description du coût. Veuillez prendre note que les frais de déplacement doivent être conformes à la Directive sur les voyages d’affaires du Secrétariat du Conseil du Trésor du Canada.
</t>
    </r>
    <r>
      <rPr>
        <i/>
        <sz val="9"/>
        <color rgb="FFFF0000"/>
        <rFont val="Calibri"/>
        <family val="2"/>
      </rPr>
      <t>*Veuillez prendre note que les frais d’accueil ne sont pas admissibles (comme les repas aux clients ou les réunions pendant les repas). PacifiCan peut seulement rembourser les repas des employés qui sont en déplacement.*</t>
    </r>
  </si>
  <si>
    <t>Non</t>
  </si>
  <si>
    <t>Salons professionnels</t>
  </si>
  <si>
    <t>1 personne – voyage international</t>
  </si>
  <si>
    <t>Réunions de vente et visites de sites</t>
  </si>
  <si>
    <t>4 personnes en déplacement – international</t>
  </si>
  <si>
    <t>Honoraires des professionnels et des entrepreneurs</t>
  </si>
  <si>
    <t xml:space="preserve">Saisissez la description du coût. </t>
  </si>
  <si>
    <t>Frais juridiques</t>
  </si>
  <si>
    <t>Préparation des demandes de brevet, des contrats de vente, etc.</t>
  </si>
  <si>
    <t>Services comptables externes</t>
  </si>
  <si>
    <t>Préparation des états financiers vérifiés pour 2016-2017</t>
  </si>
  <si>
    <r>
      <t xml:space="preserve">EXPLICATION DES COÛTS DE PROJET </t>
    </r>
    <r>
      <rPr>
        <b/>
        <sz val="14"/>
        <color theme="0"/>
        <rFont val="Aptos Narrow"/>
        <family val="2"/>
      </rPr>
      <t>–</t>
    </r>
    <r>
      <rPr>
        <b/>
        <sz val="14"/>
        <color theme="0"/>
        <rFont val="Calibri"/>
        <family val="2"/>
        <scheme val="minor"/>
      </rPr>
      <t xml:space="preserve"> Écosystèmes d’innovation régionaux (EIR) en Colombie-Britannique</t>
    </r>
  </si>
  <si>
    <t>1 er octobre 2026 au 31 mars 2027</t>
  </si>
  <si>
    <t>1 er avril 2027 au 31 mars 2028</t>
  </si>
  <si>
    <t>Description</t>
  </si>
  <si>
    <t>d</t>
  </si>
  <si>
    <t>e</t>
  </si>
  <si>
    <t>f</t>
  </si>
  <si>
    <t>g</t>
  </si>
  <si>
    <t>h</t>
  </si>
  <si>
    <t>Sous-total (1)</t>
  </si>
  <si>
    <t>i</t>
  </si>
  <si>
    <t>j</t>
  </si>
  <si>
    <t>Sous-total (2)</t>
  </si>
  <si>
    <r>
      <t xml:space="preserve">Description
</t>
    </r>
    <r>
      <rPr>
        <i/>
        <sz val="9"/>
        <color rgb="FFFF0000"/>
        <rFont val="Calibri"/>
        <family val="2"/>
      </rPr>
      <t>*Veuillez prendre note que les frais d’accueil ne sont pas admissibles (comme les repas aux clients ou les réunions pendant les repas). PacifiCan peut seulement rembourser les repas des employés qui sont en déplacement.*</t>
    </r>
  </si>
  <si>
    <t>Sous-total (3)</t>
  </si>
  <si>
    <t>Sous-total (4)</t>
  </si>
  <si>
    <t>Autre</t>
  </si>
  <si>
    <t>Sous-total (5)</t>
  </si>
  <si>
    <t xml:space="preserve">Coûts totaux du projet </t>
  </si>
  <si>
    <t>Autres notes</t>
  </si>
  <si>
    <r>
      <t xml:space="preserve">Please complete the fields in </t>
    </r>
    <r>
      <rPr>
        <b/>
        <i/>
        <sz val="11"/>
        <color theme="0" tint="-0.49995422223578601"/>
        <rFont val="Calibri"/>
        <family val="2"/>
        <scheme val="minor"/>
      </rPr>
      <t>gray</t>
    </r>
    <r>
      <rPr>
        <i/>
        <sz val="11"/>
        <color theme="1"/>
        <rFont val="Calibri"/>
        <family val="2"/>
        <scheme val="minor"/>
      </rPr>
      <t xml:space="preserve">. An example is provided below. The Total Project Costs and total costs per line item should total what was provided on the application form. If there is a discrepancy, it will be flagged in red. Please provide an explanation in the field provided. This will allow WD to complete an assessment of your project and prepare a contract, should your project be approved.
</t>
    </r>
  </si>
  <si>
    <t>Cost Type</t>
  </si>
  <si>
    <t>Fiscal Year</t>
  </si>
  <si>
    <t>2014-15</t>
  </si>
  <si>
    <t>2015-16</t>
  </si>
  <si>
    <t>2016-17</t>
  </si>
  <si>
    <t>2017-18</t>
  </si>
  <si>
    <t>Apr - Jun 2015</t>
  </si>
  <si>
    <t>Apr - Jun 2016</t>
  </si>
  <si>
    <t>Apr - Jun 2017</t>
  </si>
  <si>
    <t>Example</t>
  </si>
  <si>
    <t>Select Capital or Non-Capital from the drop down.</t>
  </si>
  <si>
    <t>Salaries/Labour</t>
  </si>
  <si>
    <t>Enter the cost description. For example, for labour costs, please clarify for each labour sub-category:
• the positions and number of technical and non-technical employees that will be funded under the project salaries/labour costs
• their job title (engineer, technician, developer, sales person, etc.)</t>
  </si>
  <si>
    <t>Please identify:
• whether these are new or existing positions and 
• their role in completing the project.</t>
  </si>
  <si>
    <t>Technicians (3)</t>
  </si>
  <si>
    <t>2 new, 1 existing</t>
  </si>
  <si>
    <t>Engineers (2)</t>
  </si>
  <si>
    <t>Marketing and Sales (3)</t>
  </si>
  <si>
    <t>Subtotal</t>
  </si>
  <si>
    <t>Subtotal (1)</t>
  </si>
  <si>
    <t>Equipment</t>
  </si>
  <si>
    <t>Subtotal (2)</t>
  </si>
  <si>
    <t>Marketing</t>
  </si>
  <si>
    <t>Subtotal (3)</t>
  </si>
  <si>
    <t>Subtotal (4)</t>
  </si>
  <si>
    <t>Subtotal (5)</t>
  </si>
  <si>
    <t>Total Project Costs (Current)</t>
  </si>
  <si>
    <t>Total Project Costs (Application</t>
  </si>
  <si>
    <t>Other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</si>
</sst>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409]d\-mmm\-yy;@"/>
  </numFmts>
  <fonts count="33">
    <font>
      <sz val="11"/>
      <color theme="1"/>
      <name val="Calibri"/>
      <family val="2"/>
      <scheme val="minor"/>
    </font>
    <font>
      <b/>
      <sz val="11"/>
      <color theme="1"/>
      <name val="Calibri"/>
      <family val="2"/>
      <scheme val="minor"/>
    </font>
    <font>
      <sz val="11"/>
      <color theme="1"/>
      <name val="Calibri"/>
      <family val="2"/>
    </font>
    <font>
      <vertAlign val="superscript"/>
      <sz val="11"/>
      <color theme="1"/>
      <name val="Calibri"/>
      <family val="2"/>
    </font>
    <font>
      <sz val="9"/>
      <color theme="1"/>
      <name val="Calibri"/>
      <family val="2"/>
    </font>
    <font>
      <b/>
      <sz val="11"/>
      <color theme="1"/>
      <name val="Calibri"/>
      <family val="2"/>
    </font>
    <font>
      <i/>
      <sz val="11"/>
      <color theme="1"/>
      <name val="Calibri"/>
      <family val="2"/>
      <scheme val="minor"/>
    </font>
    <font>
      <b/>
      <i/>
      <sz val="11"/>
      <color theme="0" tint="-0.49995422223578601"/>
      <name val="Calibri"/>
      <family val="2"/>
      <scheme val="minor"/>
    </font>
    <font>
      <b/>
      <sz val="11"/>
      <name val="Calibri"/>
      <family val="2"/>
      <scheme val="minor"/>
    </font>
    <font>
      <b/>
      <sz val="11"/>
      <color theme="0"/>
      <name val="Calibri"/>
      <family val="2"/>
    </font>
    <font>
      <sz val="12"/>
      <color theme="1"/>
      <name val="Calibri"/>
      <family val="2"/>
      <scheme val="minor"/>
    </font>
    <font>
      <b/>
      <sz val="12"/>
      <color theme="0"/>
      <name val="Calibri"/>
      <family val="2"/>
      <scheme val="minor"/>
    </font>
    <font>
      <b/>
      <sz val="12"/>
      <color theme="1"/>
      <name val="Calibri"/>
      <family val="2"/>
      <scheme val="minor"/>
    </font>
    <font>
      <i/>
      <sz val="9"/>
      <name val="Calibri"/>
      <family val="2"/>
    </font>
    <font>
      <b/>
      <i/>
      <sz val="11"/>
      <color theme="1"/>
      <name val="Calibri"/>
      <family val="2"/>
      <scheme val="minor"/>
    </font>
    <font>
      <i/>
      <sz val="9"/>
      <color theme="1"/>
      <name val="Calibri"/>
      <family val="2"/>
    </font>
    <font>
      <b/>
      <i/>
      <sz val="11"/>
      <color theme="0"/>
      <name val="Calibri"/>
      <family val="2"/>
    </font>
    <font>
      <b/>
      <i/>
      <sz val="11"/>
      <color rgb="FFC00000"/>
      <name val="Calibri"/>
      <family val="2"/>
    </font>
    <font>
      <b/>
      <i/>
      <sz val="11"/>
      <color rgb="FFC00000"/>
      <name val="Calibri"/>
      <family val="2"/>
      <scheme val="minor"/>
    </font>
    <font>
      <sz val="9"/>
      <color theme="1"/>
      <name val="Calibri"/>
      <family val="2"/>
      <scheme val="minor"/>
    </font>
    <font>
      <i/>
      <sz val="11"/>
      <color theme="1"/>
      <name val="Calibri"/>
      <family val="2"/>
    </font>
    <font>
      <i/>
      <sz val="9"/>
      <color theme="1"/>
      <name val="Calibri"/>
      <family val="2"/>
      <scheme val="minor"/>
    </font>
    <font>
      <b/>
      <i/>
      <sz val="12"/>
      <color theme="0"/>
      <name val="Calibri"/>
      <family val="2"/>
      <scheme val="minor"/>
    </font>
    <font>
      <b/>
      <i/>
      <sz val="12"/>
      <color theme="1"/>
      <name val="Calibri"/>
      <family val="2"/>
      <scheme val="minor"/>
    </font>
    <font>
      <b/>
      <sz val="8"/>
      <color theme="1"/>
      <name val="Calibri"/>
      <family val="2"/>
      <scheme val="minor"/>
    </font>
    <font>
      <i/>
      <vertAlign val="superscript"/>
      <sz val="12"/>
      <color theme="1"/>
      <name val="Calibri"/>
      <family val="2"/>
      <scheme val="minor"/>
    </font>
    <font>
      <b/>
      <sz val="14"/>
      <color theme="0"/>
      <name val="Calibri"/>
      <family val="2"/>
      <scheme val="minor"/>
    </font>
    <font>
      <b/>
      <sz val="20"/>
      <color theme="1"/>
      <name val="Calibri"/>
      <family val="2"/>
      <scheme val="minor"/>
    </font>
    <font>
      <b/>
      <sz val="10"/>
      <color theme="1"/>
      <name val="Calibri"/>
      <family val="2"/>
      <scheme val="minor"/>
    </font>
    <font>
      <sz val="11"/>
      <color theme="1"/>
      <name val="Calibri"/>
      <family val="2"/>
      <scheme val="minor"/>
    </font>
    <font>
      <b/>
      <vertAlign val="superscript"/>
      <sz val="11"/>
      <color theme="1"/>
      <name val="Calibri"/>
      <family val="2"/>
      <scheme val="minor"/>
    </font>
    <font>
      <b/>
      <sz val="14"/>
      <color theme="0"/>
      <name val="Aptos Narrow"/>
      <family val="2"/>
    </font>
    <font>
      <i/>
      <sz val="9"/>
      <color rgb="FFFF0000"/>
      <name val="Calibri"/>
      <family val="2"/>
    </font>
  </fonts>
  <fills count="14">
    <fill>
      <patternFill patternType="none"/>
    </fill>
    <fill>
      <patternFill patternType="gray125"/>
    </fill>
    <fill>
      <patternFill patternType="solid">
        <fgColor theme="4" tint="-0.24994659260841701"/>
        <bgColor indexed="64"/>
      </patternFill>
    </fill>
    <fill>
      <patternFill patternType="solid">
        <fgColor theme="4" tint="0.79995117038483843"/>
        <bgColor indexed="64"/>
      </patternFill>
    </fill>
    <fill>
      <patternFill patternType="solid">
        <fgColor theme="6" tint="-0.24994659260841701"/>
        <bgColor indexed="64"/>
      </patternFill>
    </fill>
    <fill>
      <patternFill patternType="solid">
        <fgColor theme="6" tint="0.79995117038483843"/>
        <bgColor indexed="64"/>
      </patternFill>
    </fill>
    <fill>
      <patternFill patternType="solid">
        <fgColor theme="0" tint="-0.14996795556505021"/>
        <bgColor indexed="64"/>
      </patternFill>
    </fill>
    <fill>
      <patternFill patternType="solid">
        <fgColor theme="1"/>
        <bgColor indexed="64"/>
      </patternFill>
    </fill>
    <fill>
      <patternFill patternType="solid">
        <fgColor theme="0" tint="-4.9958800012207406E-2"/>
        <bgColor indexed="64"/>
      </patternFill>
    </fill>
    <fill>
      <patternFill patternType="solid">
        <fgColor theme="5" tint="-0.24994659260841701"/>
        <bgColor indexed="64"/>
      </patternFill>
    </fill>
    <fill>
      <patternFill patternType="solid">
        <fgColor theme="5" tint="0.79995117038483843"/>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7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thin">
        <color theme="0" tint="-0.14996795556505021"/>
      </bottom>
      <diagonal/>
    </border>
    <border>
      <left/>
      <right/>
      <top style="thin">
        <color auto="1"/>
      </top>
      <bottom style="thin">
        <color auto="1"/>
      </bottom>
      <diagonal/>
    </border>
    <border>
      <left/>
      <right/>
      <top style="thin">
        <color auto="1"/>
      </top>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thin">
        <color theme="0" tint="-0.14996795556505021"/>
      </right>
      <top style="thin">
        <color theme="0" tint="-0.1499679555650502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24994659260841701"/>
      </bottom>
      <diagonal/>
    </border>
    <border>
      <left/>
      <right style="thin">
        <color theme="0" tint="-0.14996795556505021"/>
      </right>
      <top style="thin">
        <color theme="0" tint="-0.1499679555650502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bottom style="thin">
        <color theme="0" tint="-0.14996795556505021"/>
      </bottom>
      <diagonal/>
    </border>
    <border>
      <left/>
      <right style="medium">
        <color auto="1"/>
      </right>
      <top/>
      <bottom/>
      <diagonal/>
    </border>
    <border>
      <left style="thin">
        <color theme="0" tint="-0.14996795556505021"/>
      </left>
      <right style="medium">
        <color auto="1"/>
      </right>
      <top/>
      <bottom/>
      <diagonal/>
    </border>
    <border>
      <left style="thin">
        <color theme="0" tint="-0.14996795556505021"/>
      </left>
      <right style="medium">
        <color auto="1"/>
      </right>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2499465926084170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auto="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6795556505021"/>
      </top>
      <bottom/>
      <diagonal/>
    </border>
    <border>
      <left style="medium">
        <color auto="1"/>
      </left>
      <right style="thin">
        <color theme="0" tint="-0.14996795556505021"/>
      </right>
      <top/>
      <bottom style="thin">
        <color theme="0" tint="-0.1499679555650502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s>
  <cellStyleXfs count="2">
    <xf numFmtId="0" fontId="0" fillId="0" borderId="0"/>
    <xf numFmtId="9" fontId="29" fillId="0" borderId="0" applyFont="0" applyFill="0" applyBorder="0" applyAlignment="0" applyProtection="0"/>
  </cellStyleXfs>
  <cellXfs count="206">
    <xf numFmtId="0" fontId="0" fillId="0" borderId="0" xfId="0"/>
    <xf numFmtId="0" fontId="13" fillId="8" borderId="26" xfId="0" applyFont="1" applyFill="1" applyBorder="1" applyAlignment="1">
      <alignment horizontal="left" vertical="center" wrapText="1"/>
    </xf>
    <xf numFmtId="0" fontId="1" fillId="0" borderId="0" xfId="0" applyFont="1"/>
    <xf numFmtId="0" fontId="1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xf numFmtId="0" fontId="1" fillId="0" borderId="4" xfId="0" applyFont="1" applyBorder="1" applyAlignment="1">
      <alignment horizontal="center" vertical="center"/>
    </xf>
    <xf numFmtId="0" fontId="1" fillId="0" borderId="0" xfId="0" applyFont="1" applyAlignment="1">
      <alignment horizontal="left" vertical="center"/>
    </xf>
    <xf numFmtId="3" fontId="0" fillId="0" borderId="0" xfId="0" applyNumberFormat="1"/>
    <xf numFmtId="0" fontId="10" fillId="0" borderId="0" xfId="0" applyFont="1" applyAlignment="1">
      <alignment horizontal="center" vertical="center"/>
    </xf>
    <xf numFmtId="0" fontId="2" fillId="0" borderId="5" xfId="0" applyFont="1" applyBorder="1" applyAlignment="1">
      <alignment vertical="center" wrapText="1"/>
    </xf>
    <xf numFmtId="3" fontId="0" fillId="0" borderId="6" xfId="0" applyNumberFormat="1" applyBorder="1" applyAlignment="1">
      <alignment horizontal="right" vertical="center"/>
    </xf>
    <xf numFmtId="0" fontId="11" fillId="2" borderId="7" xfId="0" applyFont="1" applyFill="1" applyBorder="1" applyAlignment="1">
      <alignment horizontal="center" vertical="center"/>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17" fillId="2" borderId="10" xfId="0" applyFont="1" applyFill="1" applyBorder="1" applyAlignment="1">
      <alignment horizontal="right" vertical="center"/>
    </xf>
    <xf numFmtId="0" fontId="2" fillId="3" borderId="11" xfId="0" applyFont="1" applyFill="1" applyBorder="1" applyAlignment="1">
      <alignment vertical="center" wrapText="1"/>
    </xf>
    <xf numFmtId="3" fontId="0" fillId="3" borderId="6" xfId="0" applyNumberFormat="1" applyFill="1" applyBorder="1" applyAlignment="1">
      <alignment horizontal="right" vertical="center"/>
    </xf>
    <xf numFmtId="0" fontId="2" fillId="3" borderId="12" xfId="0" applyFont="1" applyFill="1" applyBorder="1" applyAlignment="1">
      <alignment vertical="center"/>
    </xf>
    <xf numFmtId="0" fontId="18" fillId="0" borderId="0" xfId="0" applyFont="1"/>
    <xf numFmtId="0" fontId="2" fillId="0" borderId="13" xfId="0" applyFont="1" applyBorder="1" applyAlignment="1">
      <alignment vertical="center"/>
    </xf>
    <xf numFmtId="0" fontId="6" fillId="0" borderId="14" xfId="0" applyFont="1" applyBorder="1"/>
    <xf numFmtId="0" fontId="6" fillId="0" borderId="2" xfId="0" applyFont="1" applyBorder="1" applyAlignment="1">
      <alignment horizontal="center" vertical="center"/>
    </xf>
    <xf numFmtId="0" fontId="15" fillId="0" borderId="1" xfId="0" applyFont="1" applyBorder="1" applyAlignment="1">
      <alignment horizontal="left" vertical="center" wrapText="1"/>
    </xf>
    <xf numFmtId="3" fontId="20" fillId="0" borderId="15" xfId="0" applyNumberFormat="1" applyFont="1" applyBorder="1" applyAlignment="1">
      <alignment vertical="center" wrapText="1"/>
    </xf>
    <xf numFmtId="3" fontId="20" fillId="0" borderId="16" xfId="0" applyNumberFormat="1" applyFont="1" applyBorder="1" applyAlignment="1">
      <alignment vertical="center" wrapText="1"/>
    </xf>
    <xf numFmtId="3" fontId="20" fillId="0" borderId="14" xfId="0" applyNumberFormat="1" applyFont="1" applyBorder="1" applyAlignment="1">
      <alignment vertical="center" wrapText="1"/>
    </xf>
    <xf numFmtId="3" fontId="20" fillId="0" borderId="17" xfId="0" applyNumberFormat="1" applyFont="1" applyBorder="1" applyAlignment="1">
      <alignment vertical="center" wrapText="1"/>
    </xf>
    <xf numFmtId="3" fontId="21" fillId="0" borderId="18" xfId="0" applyNumberFormat="1" applyFont="1" applyBorder="1"/>
    <xf numFmtId="3" fontId="21" fillId="0" borderId="19" xfId="0" applyNumberFormat="1" applyFont="1" applyBorder="1"/>
    <xf numFmtId="3" fontId="19" fillId="0" borderId="18" xfId="0" applyNumberFormat="1" applyFont="1" applyBorder="1"/>
    <xf numFmtId="3" fontId="19" fillId="0" borderId="19" xfId="0" applyNumberFormat="1" applyFont="1" applyBorder="1"/>
    <xf numFmtId="0" fontId="22" fillId="4" borderId="2" xfId="0" applyFont="1" applyFill="1" applyBorder="1" applyAlignment="1">
      <alignment horizontal="center" vertical="center"/>
    </xf>
    <xf numFmtId="0" fontId="23" fillId="5" borderId="1" xfId="0" applyFont="1" applyFill="1" applyBorder="1" applyAlignment="1">
      <alignment horizontal="center" vertical="center"/>
    </xf>
    <xf numFmtId="0" fontId="4" fillId="6" borderId="1" xfId="0" applyFont="1" applyFill="1" applyBorder="1" applyAlignment="1" applyProtection="1">
      <alignment horizontal="left" vertical="center" wrapText="1"/>
      <protection locked="0"/>
    </xf>
    <xf numFmtId="3" fontId="2" fillId="6" borderId="16" xfId="0" applyNumberFormat="1" applyFont="1" applyFill="1" applyBorder="1" applyAlignment="1" applyProtection="1">
      <alignment vertical="center" wrapText="1"/>
      <protection locked="0"/>
    </xf>
    <xf numFmtId="3" fontId="2" fillId="6" borderId="4" xfId="0" applyNumberFormat="1" applyFont="1" applyFill="1" applyBorder="1" applyAlignment="1" applyProtection="1">
      <alignment vertical="center" wrapText="1"/>
      <protection locked="0"/>
    </xf>
    <xf numFmtId="3" fontId="2" fillId="6" borderId="18" xfId="0" applyNumberFormat="1" applyFont="1" applyFill="1" applyBorder="1" applyAlignment="1" applyProtection="1">
      <alignment vertical="center" wrapText="1"/>
      <protection locked="0"/>
    </xf>
    <xf numFmtId="3" fontId="2" fillId="6" borderId="19" xfId="0" applyNumberFormat="1" applyFont="1" applyFill="1" applyBorder="1" applyAlignment="1" applyProtection="1">
      <alignment vertical="center" wrapText="1"/>
      <protection locked="0"/>
    </xf>
    <xf numFmtId="0" fontId="13" fillId="5" borderId="20" xfId="0" applyFont="1" applyFill="1" applyBorder="1" applyAlignment="1">
      <alignment vertical="center" wrapText="1"/>
    </xf>
    <xf numFmtId="0" fontId="13" fillId="6" borderId="20" xfId="0" applyFont="1" applyFill="1" applyBorder="1" applyAlignment="1" applyProtection="1">
      <alignment vertical="center" wrapText="1"/>
      <protection locked="0"/>
    </xf>
    <xf numFmtId="0" fontId="15" fillId="0" borderId="4" xfId="0" applyFont="1" applyBorder="1" applyAlignment="1">
      <alignment vertical="center" wrapText="1"/>
    </xf>
    <xf numFmtId="0" fontId="15" fillId="0" borderId="18" xfId="0" applyFont="1" applyBorder="1" applyAlignment="1">
      <alignment vertical="center" wrapText="1"/>
    </xf>
    <xf numFmtId="0" fontId="15" fillId="0" borderId="19" xfId="0" applyFont="1" applyBorder="1" applyAlignment="1">
      <alignment vertical="center" wrapText="1"/>
    </xf>
    <xf numFmtId="0" fontId="4" fillId="6" borderId="4" xfId="0" applyFont="1" applyFill="1" applyBorder="1" applyAlignment="1" applyProtection="1">
      <alignment vertical="center" wrapText="1"/>
      <protection locked="0"/>
    </xf>
    <xf numFmtId="0" fontId="4" fillId="6" borderId="18" xfId="0" applyFont="1" applyFill="1" applyBorder="1" applyAlignment="1" applyProtection="1">
      <alignment vertical="center" wrapText="1"/>
      <protection locked="0"/>
    </xf>
    <xf numFmtId="0" fontId="4" fillId="6" borderId="19" xfId="0" applyFont="1" applyFill="1" applyBorder="1" applyAlignment="1" applyProtection="1">
      <alignment vertical="center" wrapText="1"/>
      <protection locked="0"/>
    </xf>
    <xf numFmtId="0" fontId="5" fillId="0" borderId="21" xfId="0" applyFont="1" applyBorder="1" applyAlignment="1">
      <alignment horizontal="left" vertical="center" wrapText="1"/>
    </xf>
    <xf numFmtId="9" fontId="4" fillId="6" borderId="22" xfId="1" applyFont="1" applyFill="1" applyBorder="1" applyAlignment="1" applyProtection="1">
      <alignment horizontal="center" vertical="center" wrapText="1"/>
      <protection locked="0"/>
    </xf>
    <xf numFmtId="0" fontId="9" fillId="2" borderId="8" xfId="0" applyFont="1" applyFill="1" applyBorder="1" applyAlignment="1">
      <alignment vertical="center"/>
    </xf>
    <xf numFmtId="3" fontId="2" fillId="0" borderId="5" xfId="0" applyNumberFormat="1" applyFont="1" applyBorder="1" applyAlignment="1">
      <alignment vertical="center" wrapText="1"/>
    </xf>
    <xf numFmtId="0" fontId="9" fillId="2" borderId="23" xfId="0" applyFont="1" applyFill="1" applyBorder="1" applyAlignment="1">
      <alignment vertical="center" wrapText="1"/>
    </xf>
    <xf numFmtId="0" fontId="9" fillId="2" borderId="24" xfId="0" applyFont="1" applyFill="1" applyBorder="1" applyAlignment="1">
      <alignment vertical="center" wrapText="1"/>
    </xf>
    <xf numFmtId="0" fontId="17" fillId="2" borderId="25" xfId="0" applyFont="1" applyFill="1" applyBorder="1" applyAlignment="1">
      <alignment horizontal="right" vertical="center"/>
    </xf>
    <xf numFmtId="0" fontId="6" fillId="0" borderId="26" xfId="0" applyFont="1" applyBorder="1" applyAlignment="1">
      <alignment horizontal="center" vertical="center"/>
    </xf>
    <xf numFmtId="0" fontId="15" fillId="0" borderId="26" xfId="0" applyFont="1" applyBorder="1" applyAlignment="1">
      <alignment horizontal="left" vertical="center" wrapText="1"/>
    </xf>
    <xf numFmtId="9" fontId="15" fillId="0" borderId="26" xfId="1" applyFont="1" applyFill="1" applyBorder="1" applyAlignment="1">
      <alignment horizontal="center" vertical="center" wrapText="1"/>
    </xf>
    <xf numFmtId="3" fontId="20" fillId="0" borderId="26" xfId="0" applyNumberFormat="1" applyFont="1" applyBorder="1" applyAlignment="1">
      <alignment vertical="center" wrapText="1"/>
    </xf>
    <xf numFmtId="0" fontId="15" fillId="0" borderId="26" xfId="0" applyFont="1" applyBorder="1" applyAlignment="1">
      <alignment vertical="center" wrapText="1"/>
    </xf>
    <xf numFmtId="0" fontId="6" fillId="0" borderId="27" xfId="0" applyFont="1" applyBorder="1"/>
    <xf numFmtId="3" fontId="2" fillId="6" borderId="24" xfId="0" applyNumberFormat="1" applyFont="1" applyFill="1" applyBorder="1" applyAlignment="1" applyProtection="1">
      <alignment vertical="center" wrapText="1"/>
      <protection locked="0"/>
    </xf>
    <xf numFmtId="3" fontId="2" fillId="6" borderId="28" xfId="0" applyNumberFormat="1" applyFont="1" applyFill="1" applyBorder="1" applyAlignment="1" applyProtection="1">
      <alignment vertical="center" wrapText="1"/>
      <protection locked="0"/>
    </xf>
    <xf numFmtId="3" fontId="2" fillId="6" borderId="29" xfId="0" applyNumberFormat="1" applyFont="1" applyFill="1" applyBorder="1" applyAlignment="1" applyProtection="1">
      <alignment vertical="center" wrapText="1"/>
      <protection locked="0"/>
    </xf>
    <xf numFmtId="3" fontId="2" fillId="0" borderId="30" xfId="0" applyNumberFormat="1" applyFont="1" applyBorder="1" applyAlignment="1">
      <alignment vertical="center" wrapText="1"/>
    </xf>
    <xf numFmtId="0" fontId="13" fillId="6" borderId="2" xfId="0" applyFont="1" applyFill="1" applyBorder="1" applyAlignment="1" applyProtection="1">
      <alignment horizontal="left" vertical="center" wrapText="1"/>
      <protection locked="0"/>
    </xf>
    <xf numFmtId="3" fontId="0" fillId="7" borderId="31" xfId="0" applyNumberFormat="1" applyFill="1" applyBorder="1" applyAlignment="1">
      <alignment vertical="center"/>
    </xf>
    <xf numFmtId="0" fontId="6" fillId="0" borderId="32" xfId="0" applyFont="1" applyBorder="1"/>
    <xf numFmtId="0" fontId="6" fillId="0" borderId="33" xfId="0" applyFont="1" applyBorder="1" applyAlignment="1">
      <alignment horizontal="center" vertical="center"/>
    </xf>
    <xf numFmtId="3" fontId="20" fillId="0" borderId="33" xfId="0" applyNumberFormat="1" applyFont="1" applyBorder="1" applyAlignment="1">
      <alignment vertical="center" wrapText="1"/>
    </xf>
    <xf numFmtId="0" fontId="15" fillId="0" borderId="33" xfId="0" applyFont="1" applyBorder="1" applyAlignment="1">
      <alignment vertical="center" wrapText="1"/>
    </xf>
    <xf numFmtId="3" fontId="20" fillId="0" borderId="34" xfId="0" applyNumberFormat="1" applyFont="1"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horizontal="left" vertical="center" wrapText="1"/>
    </xf>
    <xf numFmtId="3" fontId="20" fillId="0" borderId="35" xfId="0" applyNumberFormat="1" applyFont="1" applyBorder="1" applyAlignment="1">
      <alignment vertical="center" wrapText="1"/>
    </xf>
    <xf numFmtId="9" fontId="15" fillId="7" borderId="0" xfId="1" applyFont="1" applyFill="1" applyBorder="1" applyAlignment="1">
      <alignment horizontal="center" vertical="center" wrapText="1"/>
    </xf>
    <xf numFmtId="0" fontId="15" fillId="0" borderId="36" xfId="0" applyFont="1" applyBorder="1" applyAlignment="1">
      <alignment horizontal="left" vertical="center" wrapText="1"/>
    </xf>
    <xf numFmtId="3" fontId="20" fillId="0" borderId="37" xfId="0" applyNumberFormat="1" applyFont="1" applyBorder="1" applyAlignment="1">
      <alignment vertical="center" wrapText="1"/>
    </xf>
    <xf numFmtId="9" fontId="4" fillId="7" borderId="22" xfId="1" applyFont="1" applyFill="1" applyBorder="1" applyAlignment="1" applyProtection="1">
      <alignment horizontal="center" vertical="center" wrapText="1"/>
      <protection locked="0"/>
    </xf>
    <xf numFmtId="0" fontId="25" fillId="0" borderId="0" xfId="0" applyFont="1"/>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right" vertical="center"/>
    </xf>
    <xf numFmtId="0" fontId="1" fillId="3" borderId="0" xfId="0" applyFont="1" applyFill="1" applyAlignment="1">
      <alignment vertical="center"/>
    </xf>
    <xf numFmtId="0" fontId="10" fillId="3" borderId="0" xfId="0" applyFont="1" applyFill="1" applyAlignment="1">
      <alignment horizontal="center" vertical="center"/>
    </xf>
    <xf numFmtId="0" fontId="0" fillId="3" borderId="0" xfId="0" applyFill="1" applyAlignment="1">
      <alignment vertical="center"/>
    </xf>
    <xf numFmtId="0" fontId="0" fillId="3" borderId="0" xfId="0" applyFill="1"/>
    <xf numFmtId="0" fontId="0" fillId="8" borderId="38" xfId="0" applyFill="1" applyBorder="1" applyAlignment="1">
      <alignment horizontal="center" vertical="center"/>
    </xf>
    <xf numFmtId="0" fontId="3" fillId="3" borderId="17" xfId="0" applyFont="1" applyFill="1" applyBorder="1" applyAlignment="1">
      <alignment horizontal="center" wrapText="1"/>
    </xf>
    <xf numFmtId="0" fontId="22" fillId="2" borderId="26" xfId="0" applyFont="1" applyFill="1" applyBorder="1" applyAlignment="1">
      <alignment horizontal="center" vertical="center"/>
    </xf>
    <xf numFmtId="0" fontId="22" fillId="2" borderId="39" xfId="0" applyFont="1" applyFill="1" applyBorder="1" applyAlignment="1">
      <alignment horizontal="center" vertical="center"/>
    </xf>
    <xf numFmtId="0" fontId="23" fillId="8" borderId="26" xfId="0" applyFont="1" applyFill="1" applyBorder="1" applyAlignment="1">
      <alignment horizontal="center" vertical="center"/>
    </xf>
    <xf numFmtId="0" fontId="13" fillId="8" borderId="35" xfId="0" applyFont="1" applyFill="1" applyBorder="1" applyAlignment="1">
      <alignment vertical="center" wrapText="1"/>
    </xf>
    <xf numFmtId="0" fontId="13" fillId="8" borderId="26" xfId="0" applyFont="1" applyFill="1" applyBorder="1" applyAlignment="1">
      <alignment vertical="center" wrapText="1"/>
    </xf>
    <xf numFmtId="0" fontId="13" fillId="8" borderId="26" xfId="0" applyFont="1" applyFill="1" applyBorder="1" applyAlignment="1">
      <alignment horizontal="center" vertical="center" wrapText="1"/>
    </xf>
    <xf numFmtId="0" fontId="0" fillId="0" borderId="40" xfId="0" applyBorder="1"/>
    <xf numFmtId="0" fontId="1" fillId="3" borderId="3" xfId="0" applyFont="1" applyFill="1" applyBorder="1" applyAlignment="1">
      <alignment vertical="center"/>
    </xf>
    <xf numFmtId="0" fontId="0" fillId="3" borderId="40" xfId="0" applyFill="1" applyBorder="1" applyAlignment="1">
      <alignment vertical="center"/>
    </xf>
    <xf numFmtId="0" fontId="0" fillId="0" borderId="40" xfId="0" applyBorder="1" applyAlignment="1">
      <alignment vertical="center"/>
    </xf>
    <xf numFmtId="0" fontId="0" fillId="0" borderId="40" xfId="0" applyBorder="1" applyAlignment="1">
      <alignment horizontal="center" vertical="center"/>
    </xf>
    <xf numFmtId="0" fontId="6" fillId="0" borderId="3" xfId="0" applyFont="1" applyBorder="1" applyAlignment="1">
      <alignment horizontal="center" vertical="top" wrapText="1"/>
    </xf>
    <xf numFmtId="0" fontId="6" fillId="0" borderId="0" xfId="0" applyFont="1" applyAlignment="1">
      <alignment horizontal="center" vertical="top" wrapText="1"/>
    </xf>
    <xf numFmtId="0" fontId="6" fillId="0" borderId="40" xfId="0" applyFont="1" applyBorder="1" applyAlignment="1">
      <alignment horizontal="center" vertical="top" wrapText="1"/>
    </xf>
    <xf numFmtId="3" fontId="22" fillId="2" borderId="41" xfId="0" applyNumberFormat="1" applyFont="1" applyFill="1" applyBorder="1" applyAlignment="1">
      <alignment horizontal="center" vertical="center"/>
    </xf>
    <xf numFmtId="3" fontId="6" fillId="8" borderId="42" xfId="0" applyNumberFormat="1" applyFont="1" applyFill="1" applyBorder="1" applyAlignment="1">
      <alignment vertical="center"/>
    </xf>
    <xf numFmtId="3" fontId="21" fillId="0" borderId="43" xfId="0" applyNumberFormat="1" applyFont="1" applyBorder="1" applyAlignment="1">
      <alignment vertical="center"/>
    </xf>
    <xf numFmtId="3" fontId="21" fillId="0" borderId="44" xfId="0" applyNumberFormat="1" applyFont="1" applyBorder="1" applyAlignment="1">
      <alignment vertical="center"/>
    </xf>
    <xf numFmtId="0" fontId="0" fillId="0" borderId="45" xfId="0" applyBorder="1"/>
    <xf numFmtId="0" fontId="10" fillId="0" borderId="46" xfId="0" applyFont="1" applyBorder="1" applyAlignment="1">
      <alignment horizontal="center" vertical="center"/>
    </xf>
    <xf numFmtId="0" fontId="0" fillId="0" borderId="46" xfId="0" applyBorder="1"/>
    <xf numFmtId="0" fontId="0" fillId="0" borderId="47" xfId="0" applyBorder="1"/>
    <xf numFmtId="0" fontId="6" fillId="8" borderId="38" xfId="0" applyFont="1" applyFill="1" applyBorder="1" applyAlignment="1">
      <alignment horizontal="center" vertical="center"/>
    </xf>
    <xf numFmtId="164" fontId="0" fillId="8" borderId="48" xfId="0" applyNumberFormat="1" applyFill="1" applyBorder="1" applyAlignment="1">
      <alignment horizontal="center" vertical="center"/>
    </xf>
    <xf numFmtId="164" fontId="0" fillId="8" borderId="38" xfId="0" applyNumberFormat="1" applyFill="1" applyBorder="1" applyAlignment="1">
      <alignment horizontal="center" vertical="center"/>
    </xf>
    <xf numFmtId="6" fontId="11" fillId="2" borderId="4" xfId="0" applyNumberFormat="1" applyFont="1" applyFill="1" applyBorder="1" applyAlignment="1">
      <alignment vertical="center"/>
    </xf>
    <xf numFmtId="6" fontId="11" fillId="2" borderId="31" xfId="0" applyNumberFormat="1" applyFont="1" applyFill="1" applyBorder="1" applyAlignment="1">
      <alignment vertical="center"/>
    </xf>
    <xf numFmtId="3" fontId="19" fillId="5" borderId="19" xfId="0" applyNumberFormat="1" applyFont="1" applyFill="1" applyBorder="1"/>
    <xf numFmtId="3" fontId="2" fillId="8" borderId="4" xfId="0" applyNumberFormat="1" applyFont="1" applyFill="1" applyBorder="1" applyAlignment="1" applyProtection="1">
      <alignment vertical="center" wrapText="1"/>
      <protection locked="0"/>
    </xf>
    <xf numFmtId="3" fontId="2" fillId="8" borderId="16" xfId="0" applyNumberFormat="1" applyFont="1" applyFill="1" applyBorder="1" applyAlignment="1" applyProtection="1">
      <alignment vertical="center" wrapText="1"/>
      <protection locked="0"/>
    </xf>
    <xf numFmtId="3" fontId="2" fillId="8" borderId="24" xfId="0" applyNumberFormat="1" applyFont="1" applyFill="1" applyBorder="1" applyAlignment="1" applyProtection="1">
      <alignment vertical="center" wrapText="1"/>
      <protection locked="0"/>
    </xf>
    <xf numFmtId="0" fontId="4" fillId="8" borderId="4" xfId="0" applyFont="1" applyFill="1" applyBorder="1" applyAlignment="1" applyProtection="1">
      <alignment vertical="center" wrapText="1"/>
      <protection locked="0"/>
    </xf>
    <xf numFmtId="3" fontId="2" fillId="8" borderId="18" xfId="0" applyNumberFormat="1" applyFont="1" applyFill="1" applyBorder="1" applyAlignment="1" applyProtection="1">
      <alignment vertical="center" wrapText="1"/>
      <protection locked="0"/>
    </xf>
    <xf numFmtId="0" fontId="4" fillId="8" borderId="18" xfId="0" applyFont="1" applyFill="1" applyBorder="1" applyAlignment="1" applyProtection="1">
      <alignment vertical="center" wrapText="1"/>
      <protection locked="0"/>
    </xf>
    <xf numFmtId="3" fontId="2" fillId="8" borderId="49" xfId="0" applyNumberFormat="1" applyFont="1" applyFill="1" applyBorder="1" applyAlignment="1" applyProtection="1">
      <alignment vertical="center" wrapText="1"/>
      <protection locked="0"/>
    </xf>
    <xf numFmtId="0" fontId="4" fillId="8" borderId="49" xfId="0" applyFont="1" applyFill="1" applyBorder="1" applyAlignment="1" applyProtection="1">
      <alignment vertical="center" wrapText="1"/>
      <protection locked="0"/>
    </xf>
    <xf numFmtId="3" fontId="2" fillId="8" borderId="19" xfId="0" applyNumberFormat="1" applyFont="1" applyFill="1" applyBorder="1" applyAlignment="1" applyProtection="1">
      <alignment vertical="center" wrapText="1"/>
      <protection locked="0"/>
    </xf>
    <xf numFmtId="0" fontId="4" fillId="8" borderId="19" xfId="0" applyFont="1" applyFill="1" applyBorder="1" applyAlignment="1" applyProtection="1">
      <alignment vertical="center" wrapText="1"/>
      <protection locked="0"/>
    </xf>
    <xf numFmtId="3" fontId="2" fillId="8" borderId="31" xfId="0" applyNumberFormat="1" applyFont="1" applyFill="1" applyBorder="1" applyAlignment="1" applyProtection="1">
      <alignment vertical="center" wrapText="1"/>
      <protection locked="0"/>
    </xf>
    <xf numFmtId="0" fontId="4" fillId="8" borderId="31" xfId="0" applyFont="1" applyFill="1" applyBorder="1" applyAlignment="1" applyProtection="1">
      <alignment vertical="center" wrapText="1"/>
      <protection locked="0"/>
    </xf>
    <xf numFmtId="3" fontId="2" fillId="8" borderId="28" xfId="0" applyNumberFormat="1" applyFont="1" applyFill="1" applyBorder="1" applyAlignment="1" applyProtection="1">
      <alignment vertical="center" wrapText="1"/>
      <protection locked="0"/>
    </xf>
    <xf numFmtId="3" fontId="2" fillId="8" borderId="29" xfId="0" applyNumberFormat="1" applyFont="1" applyFill="1" applyBorder="1" applyAlignment="1" applyProtection="1">
      <alignment vertical="center" wrapText="1"/>
      <protection locked="0"/>
    </xf>
    <xf numFmtId="0" fontId="8" fillId="13" borderId="15" xfId="0" applyFont="1" applyFill="1" applyBorder="1" applyAlignment="1">
      <alignment horizontal="center" vertical="center"/>
    </xf>
    <xf numFmtId="0" fontId="1" fillId="3" borderId="0" xfId="0" applyFont="1" applyFill="1" applyAlignment="1">
      <alignment vertical="center" wrapText="1"/>
    </xf>
    <xf numFmtId="0" fontId="1" fillId="3" borderId="3" xfId="0" applyFont="1" applyFill="1" applyBorder="1" applyAlignment="1">
      <alignment vertical="center" wrapText="1"/>
    </xf>
    <xf numFmtId="0" fontId="1" fillId="0" borderId="67" xfId="0" applyFont="1" applyBorder="1" applyAlignment="1">
      <alignment horizontal="left" vertical="center"/>
    </xf>
    <xf numFmtId="0" fontId="1" fillId="0" borderId="68" xfId="0" applyFont="1" applyBorder="1" applyAlignment="1">
      <alignment horizontal="left" vertical="center"/>
    </xf>
    <xf numFmtId="0" fontId="19" fillId="8" borderId="1" xfId="0" applyFont="1" applyFill="1" applyBorder="1" applyAlignment="1">
      <alignment horizontal="left"/>
    </xf>
    <xf numFmtId="0" fontId="19" fillId="8" borderId="28" xfId="0" applyFont="1" applyFill="1" applyBorder="1" applyAlignment="1">
      <alignment horizontal="left"/>
    </xf>
    <xf numFmtId="0" fontId="19" fillId="8" borderId="16" xfId="0" applyFont="1" applyFill="1" applyBorder="1" applyAlignment="1">
      <alignment horizontal="left"/>
    </xf>
    <xf numFmtId="0" fontId="1" fillId="3" borderId="50" xfId="0" applyFont="1" applyFill="1" applyBorder="1" applyAlignment="1">
      <alignment horizontal="center" vertical="center"/>
    </xf>
    <xf numFmtId="0" fontId="1" fillId="3" borderId="51"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52" xfId="0" applyFont="1" applyFill="1" applyBorder="1" applyAlignment="1">
      <alignment horizontal="center" vertical="center"/>
    </xf>
    <xf numFmtId="0" fontId="6" fillId="6" borderId="69" xfId="0" applyFont="1" applyFill="1" applyBorder="1" applyAlignment="1" applyProtection="1">
      <alignment horizontal="center" vertical="center"/>
      <protection locked="0"/>
    </xf>
    <xf numFmtId="0" fontId="6" fillId="6" borderId="70" xfId="0" applyFont="1" applyFill="1" applyBorder="1" applyAlignment="1" applyProtection="1">
      <alignment horizontal="center" vertical="center"/>
      <protection locked="0"/>
    </xf>
    <xf numFmtId="0" fontId="6" fillId="6" borderId="3" xfId="0" applyFont="1" applyFill="1" applyBorder="1" applyAlignment="1" applyProtection="1">
      <alignment horizontal="center" vertical="center"/>
      <protection locked="0"/>
    </xf>
    <xf numFmtId="0" fontId="1" fillId="3" borderId="57" xfId="0" applyFont="1" applyFill="1" applyBorder="1" applyAlignment="1">
      <alignment horizontal="center" vertical="center"/>
    </xf>
    <xf numFmtId="0" fontId="1" fillId="3" borderId="58" xfId="0" applyFont="1" applyFill="1" applyBorder="1" applyAlignment="1">
      <alignment horizontal="center" vertical="center"/>
    </xf>
    <xf numFmtId="0" fontId="5" fillId="0" borderId="71" xfId="0" applyFont="1" applyBorder="1" applyAlignment="1">
      <alignment horizontal="left" vertical="center" wrapText="1"/>
    </xf>
    <xf numFmtId="0" fontId="5" fillId="0" borderId="5" xfId="0" applyFont="1" applyBorder="1" applyAlignment="1">
      <alignment horizontal="left" vertical="center" wrapText="1"/>
    </xf>
    <xf numFmtId="0" fontId="5" fillId="0" borderId="30" xfId="0" applyFont="1" applyBorder="1" applyAlignment="1">
      <alignment horizontal="left" vertical="center" wrapText="1"/>
    </xf>
    <xf numFmtId="0" fontId="13" fillId="12" borderId="29" xfId="0" applyFont="1" applyFill="1" applyBorder="1" applyAlignment="1" applyProtection="1">
      <alignment horizontal="left" vertical="center" wrapText="1"/>
      <protection locked="0"/>
    </xf>
    <xf numFmtId="0" fontId="1" fillId="3" borderId="53" xfId="0" applyFont="1" applyFill="1" applyBorder="1" applyAlignment="1">
      <alignment horizontal="center" vertical="center"/>
    </xf>
    <xf numFmtId="0" fontId="1" fillId="3" borderId="54" xfId="0" applyFont="1" applyFill="1" applyBorder="1" applyAlignment="1">
      <alignment horizontal="center" vertical="center"/>
    </xf>
    <xf numFmtId="0" fontId="0" fillId="8" borderId="61" xfId="0" applyFill="1" applyBorder="1" applyAlignment="1">
      <alignment horizontal="left" vertical="center"/>
    </xf>
    <xf numFmtId="0" fontId="0" fillId="8" borderId="62" xfId="0" applyFill="1" applyBorder="1" applyAlignment="1">
      <alignment horizontal="left" vertical="center"/>
    </xf>
    <xf numFmtId="0" fontId="0" fillId="8" borderId="64" xfId="0" applyFill="1" applyBorder="1" applyAlignment="1">
      <alignment horizontal="left" vertical="center"/>
    </xf>
    <xf numFmtId="0" fontId="0" fillId="8" borderId="61" xfId="0" applyFill="1" applyBorder="1" applyAlignment="1">
      <alignment horizontal="left"/>
    </xf>
    <xf numFmtId="0" fontId="0" fillId="8" borderId="64" xfId="0" applyFill="1" applyBorder="1" applyAlignment="1">
      <alignment horizontal="left"/>
    </xf>
    <xf numFmtId="0" fontId="28" fillId="3" borderId="57" xfId="0" applyFont="1" applyFill="1" applyBorder="1" applyAlignment="1">
      <alignment horizontal="center" vertical="center" wrapText="1"/>
    </xf>
    <xf numFmtId="0" fontId="28" fillId="3" borderId="58" xfId="0" applyFont="1" applyFill="1" applyBorder="1" applyAlignment="1">
      <alignment horizontal="center" vertical="center" wrapText="1"/>
    </xf>
    <xf numFmtId="0" fontId="26" fillId="9" borderId="0" xfId="0" applyFont="1" applyFill="1" applyAlignment="1">
      <alignment horizontal="center" vertical="center"/>
    </xf>
    <xf numFmtId="0" fontId="24" fillId="3" borderId="55" xfId="0" applyFont="1" applyFill="1" applyBorder="1" applyAlignment="1">
      <alignment horizontal="center" vertical="center" wrapText="1"/>
    </xf>
    <xf numFmtId="0" fontId="24" fillId="3" borderId="56" xfId="0" applyFont="1" applyFill="1" applyBorder="1" applyAlignment="1">
      <alignment horizontal="center" vertical="center" wrapText="1"/>
    </xf>
    <xf numFmtId="0" fontId="6" fillId="10" borderId="0" xfId="0" applyFont="1" applyFill="1" applyAlignment="1">
      <alignment horizontal="center" vertical="top" wrapText="1"/>
    </xf>
    <xf numFmtId="0" fontId="5" fillId="3" borderId="57"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6" fillId="10" borderId="0" xfId="0" applyFont="1" applyFill="1" applyAlignment="1">
      <alignment horizontal="left" vertical="top" wrapText="1"/>
    </xf>
    <xf numFmtId="0" fontId="27" fillId="11" borderId="50" xfId="0" applyFont="1" applyFill="1" applyBorder="1" applyAlignment="1">
      <alignment horizontal="center"/>
    </xf>
    <xf numFmtId="0" fontId="27" fillId="11" borderId="59" xfId="0" applyFont="1" applyFill="1" applyBorder="1" applyAlignment="1">
      <alignment horizontal="center"/>
    </xf>
    <xf numFmtId="0" fontId="27" fillId="11" borderId="60" xfId="0" applyFont="1" applyFill="1" applyBorder="1" applyAlignment="1">
      <alignment horizontal="center"/>
    </xf>
    <xf numFmtId="0" fontId="6" fillId="8" borderId="61" xfId="0" applyFont="1" applyFill="1" applyBorder="1" applyAlignment="1">
      <alignment horizontal="left" vertical="center"/>
    </xf>
    <xf numFmtId="0" fontId="6" fillId="8" borderId="62" xfId="0" applyFont="1" applyFill="1" applyBorder="1" applyAlignment="1">
      <alignment horizontal="left" vertical="center"/>
    </xf>
    <xf numFmtId="0" fontId="6" fillId="8" borderId="63" xfId="0" applyFont="1" applyFill="1" applyBorder="1" applyAlignment="1">
      <alignment horizontal="left" vertical="center"/>
    </xf>
    <xf numFmtId="0" fontId="6" fillId="10" borderId="3" xfId="0" applyFont="1" applyFill="1" applyBorder="1" applyAlignment="1">
      <alignment horizontal="center" vertical="top" wrapText="1"/>
    </xf>
    <xf numFmtId="0" fontId="6" fillId="10" borderId="40" xfId="0" applyFont="1" applyFill="1" applyBorder="1" applyAlignment="1">
      <alignment horizontal="center" vertical="top" wrapText="1"/>
    </xf>
    <xf numFmtId="0" fontId="6" fillId="8" borderId="27" xfId="0" applyFont="1" applyFill="1" applyBorder="1" applyAlignment="1">
      <alignment horizontal="center" vertical="center" wrapText="1"/>
    </xf>
    <xf numFmtId="0" fontId="16" fillId="2" borderId="26" xfId="0" applyFont="1" applyFill="1" applyBorder="1" applyAlignment="1">
      <alignment horizontal="left" vertical="center" wrapText="1"/>
    </xf>
    <xf numFmtId="0" fontId="16" fillId="2" borderId="65" xfId="0" applyFont="1" applyFill="1" applyBorder="1" applyAlignment="1">
      <alignment horizontal="left" vertical="center" wrapText="1"/>
    </xf>
    <xf numFmtId="0" fontId="13" fillId="8" borderId="26" xfId="0" applyFont="1" applyFill="1" applyBorder="1" applyAlignment="1">
      <alignment horizontal="left" vertical="center" wrapText="1"/>
    </xf>
    <xf numFmtId="0" fontId="13" fillId="8" borderId="65" xfId="0" applyFont="1" applyFill="1" applyBorder="1" applyAlignment="1">
      <alignment horizontal="left" vertical="center" wrapText="1"/>
    </xf>
    <xf numFmtId="0" fontId="13" fillId="8" borderId="34" xfId="0" applyFont="1" applyFill="1" applyBorder="1" applyAlignment="1">
      <alignment horizontal="left" vertical="center" wrapText="1"/>
    </xf>
    <xf numFmtId="0" fontId="6" fillId="8" borderId="66" xfId="0" applyFont="1" applyFill="1" applyBorder="1" applyAlignment="1">
      <alignment horizontal="center" vertical="center" wrapText="1"/>
    </xf>
    <xf numFmtId="0" fontId="16" fillId="2" borderId="39" xfId="0" applyFont="1" applyFill="1" applyBorder="1" applyAlignment="1">
      <alignment horizontal="left" vertical="center" wrapText="1"/>
    </xf>
    <xf numFmtId="0" fontId="5" fillId="3" borderId="72"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8" fillId="3" borderId="57" xfId="0" applyFont="1" applyFill="1" applyBorder="1" applyAlignment="1">
      <alignment horizontal="center" vertical="center"/>
    </xf>
    <xf numFmtId="0" fontId="8" fillId="3" borderId="58" xfId="0" applyFont="1" applyFill="1" applyBorder="1" applyAlignment="1">
      <alignment horizontal="center" vertical="center"/>
    </xf>
    <xf numFmtId="3" fontId="0" fillId="3" borderId="57" xfId="0" applyNumberFormat="1" applyFill="1" applyBorder="1" applyAlignment="1">
      <alignment horizontal="center" vertical="center"/>
    </xf>
    <xf numFmtId="3" fontId="0" fillId="3" borderId="31" xfId="0" applyNumberFormat="1" applyFill="1" applyBorder="1" applyAlignment="1">
      <alignment horizontal="center" vertical="center"/>
    </xf>
    <xf numFmtId="0" fontId="13" fillId="6" borderId="29" xfId="0" applyFont="1" applyFill="1" applyBorder="1" applyAlignment="1" applyProtection="1">
      <alignment horizontal="left" vertical="center" wrapText="1"/>
      <protection locked="0"/>
    </xf>
    <xf numFmtId="0" fontId="1" fillId="0" borderId="72"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46" xfId="0" applyFont="1" applyBorder="1" applyAlignment="1">
      <alignment horizontal="left" vertical="center"/>
    </xf>
    <xf numFmtId="0" fontId="14" fillId="0" borderId="67" xfId="0" applyFont="1" applyBorder="1" applyAlignment="1">
      <alignment horizontal="left" vertical="center"/>
    </xf>
    <xf numFmtId="0" fontId="14" fillId="0" borderId="68" xfId="0" applyFont="1" applyBorder="1" applyAlignment="1">
      <alignment horizontal="left" vertical="center"/>
    </xf>
    <xf numFmtId="0" fontId="14" fillId="0" borderId="46" xfId="0" applyFont="1" applyBorder="1" applyAlignment="1">
      <alignment horizontal="left" vertical="center"/>
    </xf>
    <xf numFmtId="0" fontId="14" fillId="0" borderId="73" xfId="0" applyFont="1" applyBorder="1" applyAlignment="1">
      <alignment horizontal="left" vertical="center"/>
    </xf>
    <xf numFmtId="0" fontId="14" fillId="0" borderId="9" xfId="0" applyFont="1" applyBorder="1" applyAlignment="1">
      <alignment horizontal="left"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6" fillId="4" borderId="28" xfId="0" applyFont="1" applyFill="1" applyBorder="1" applyAlignment="1">
      <alignment horizontal="left" vertical="center" wrapText="1"/>
    </xf>
    <xf numFmtId="3" fontId="6" fillId="5" borderId="49" xfId="0" applyNumberFormat="1" applyFont="1" applyFill="1" applyBorder="1" applyAlignment="1">
      <alignment horizontal="center" vertical="center"/>
    </xf>
    <xf numFmtId="3" fontId="6" fillId="5" borderId="31" xfId="0" applyNumberFormat="1" applyFont="1" applyFill="1" applyBorder="1" applyAlignment="1">
      <alignment horizontal="center" vertical="center"/>
    </xf>
    <xf numFmtId="0" fontId="13" fillId="5" borderId="29" xfId="0" applyFont="1" applyFill="1" applyBorder="1" applyAlignment="1">
      <alignment horizontal="left" vertical="center" wrapText="1"/>
    </xf>
  </cellXfs>
  <cellStyles count="2">
    <cellStyle name="Normal" xfId="0" builtinId="0"/>
    <cellStyle name="Percent" xfId="1" builtinId="5"/>
  </cellStyles>
  <dxfs count="3">
    <dxf>
      <font>
        <b/>
        <i/>
        <color rgb="FFC00000"/>
      </font>
      <fill>
        <patternFill>
          <bgColor theme="5" tint="0.79995117038483843"/>
        </patternFill>
      </fill>
    </dxf>
    <dxf>
      <font>
        <b/>
        <i/>
        <color rgb="FFC00000"/>
      </font>
      <fill>
        <patternFill>
          <bgColor theme="5" tint="0.79995117038483843"/>
        </patternFill>
      </fill>
    </dxf>
    <dxf>
      <font>
        <b/>
        <i/>
        <color rgb="FFC00000"/>
      </font>
      <fill>
        <patternFill>
          <bgColor theme="5" tint="0.799951170384838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showGridLines="0" topLeftCell="D1" zoomScale="130" zoomScaleNormal="130" workbookViewId="0">
      <selection activeCell="C17" sqref="C17:H17"/>
    </sheetView>
  </sheetViews>
  <sheetFormatPr defaultColWidth="9.140625" defaultRowHeight="15.75"/>
  <cols>
    <col min="1" max="1" width="43.7109375" customWidth="1"/>
    <col min="2" max="2" width="2.5703125" style="9" customWidth="1"/>
    <col min="3" max="3" width="26.140625" customWidth="1"/>
    <col min="4" max="4" width="9.28515625" customWidth="1"/>
    <col min="5" max="8" width="20.42578125" customWidth="1"/>
    <col min="9" max="9" width="20" customWidth="1"/>
    <col min="10" max="10" width="36.28515625" customWidth="1"/>
    <col min="11" max="11" width="14.5703125" customWidth="1"/>
  </cols>
  <sheetData>
    <row r="1" spans="1:11" ht="24.75" customHeight="1">
      <c r="A1" s="160" t="s">
        <v>0</v>
      </c>
      <c r="B1" s="160"/>
      <c r="C1" s="160"/>
      <c r="D1" s="160"/>
      <c r="E1" s="160"/>
      <c r="F1" s="160"/>
      <c r="G1" s="160"/>
      <c r="H1" s="160"/>
      <c r="I1" s="160"/>
      <c r="J1" s="160"/>
      <c r="K1" s="160"/>
    </row>
    <row r="2" spans="1:11">
      <c r="A2" s="2" t="s">
        <v>1</v>
      </c>
    </row>
    <row r="3" spans="1:11" ht="90.75" customHeight="1">
      <c r="A3" s="166" t="s">
        <v>2</v>
      </c>
      <c r="B3" s="166"/>
      <c r="C3" s="166"/>
      <c r="D3" s="166"/>
      <c r="E3" s="166"/>
      <c r="F3" s="166"/>
      <c r="G3" s="166"/>
      <c r="H3" s="166"/>
      <c r="I3" s="166"/>
      <c r="J3" s="166"/>
      <c r="K3" s="166"/>
    </row>
    <row r="4" spans="1:11" ht="9" customHeight="1" thickBot="1"/>
    <row r="5" spans="1:11" ht="26.25">
      <c r="A5" s="167" t="s">
        <v>3</v>
      </c>
      <c r="B5" s="168"/>
      <c r="C5" s="168"/>
      <c r="D5" s="168"/>
      <c r="E5" s="168"/>
      <c r="F5" s="168"/>
      <c r="G5" s="168"/>
      <c r="H5" s="168"/>
      <c r="I5" s="168"/>
      <c r="J5" s="168"/>
      <c r="K5" s="169"/>
    </row>
    <row r="6" spans="1:11" ht="18.75" hidden="1" customHeight="1">
      <c r="A6" s="95" t="s">
        <v>4</v>
      </c>
      <c r="B6" s="83"/>
      <c r="C6" s="110">
        <v>12345</v>
      </c>
      <c r="D6" s="84"/>
      <c r="E6" s="84"/>
      <c r="F6" s="84"/>
      <c r="G6" s="84"/>
      <c r="H6" s="84"/>
      <c r="I6" s="84"/>
      <c r="J6" s="84"/>
      <c r="K6" s="96"/>
    </row>
    <row r="7" spans="1:11" ht="4.5" customHeight="1">
      <c r="A7" s="5"/>
      <c r="D7" s="79"/>
      <c r="E7" s="79"/>
      <c r="F7" s="79"/>
      <c r="G7" s="79"/>
      <c r="H7" s="79"/>
      <c r="I7" s="79"/>
      <c r="J7" s="79"/>
      <c r="K7" s="97"/>
    </row>
    <row r="8" spans="1:11" ht="45">
      <c r="A8" s="132" t="s">
        <v>5</v>
      </c>
      <c r="B8" s="83"/>
      <c r="C8" s="170" t="s">
        <v>6</v>
      </c>
      <c r="D8" s="171"/>
      <c r="E8" s="171"/>
      <c r="F8" s="171"/>
      <c r="G8" s="171"/>
      <c r="H8" s="171"/>
      <c r="I8" s="171"/>
      <c r="J8" s="171"/>
      <c r="K8" s="172"/>
    </row>
    <row r="9" spans="1:11" ht="4.5" customHeight="1">
      <c r="A9" s="5"/>
      <c r="D9" s="80"/>
      <c r="E9" s="80"/>
      <c r="F9" s="80"/>
      <c r="G9" s="80"/>
      <c r="H9" s="80"/>
      <c r="I9" s="80"/>
      <c r="J9" s="80"/>
      <c r="K9" s="98"/>
    </row>
    <row r="10" spans="1:11" ht="18.75" customHeight="1">
      <c r="A10" s="95" t="s">
        <v>7</v>
      </c>
      <c r="B10" s="83"/>
      <c r="C10" s="153" t="s">
        <v>8</v>
      </c>
      <c r="D10" s="155"/>
      <c r="E10" s="85"/>
      <c r="F10" s="153" t="s">
        <v>9</v>
      </c>
      <c r="G10" s="155"/>
      <c r="H10" s="84"/>
      <c r="I10" s="84"/>
      <c r="J10" s="81" t="s">
        <v>10</v>
      </c>
      <c r="K10" s="111" t="s">
        <v>11</v>
      </c>
    </row>
    <row r="11" spans="1:11" ht="18">
      <c r="A11" s="5"/>
      <c r="C11" s="78" t="s">
        <v>12</v>
      </c>
      <c r="D11" s="78"/>
      <c r="F11" s="78" t="s">
        <v>13</v>
      </c>
      <c r="K11" s="94"/>
    </row>
    <row r="12" spans="1:11" ht="15">
      <c r="A12" s="173" t="s">
        <v>14</v>
      </c>
      <c r="B12" s="163"/>
      <c r="C12" s="163"/>
      <c r="D12" s="163"/>
      <c r="E12" s="163"/>
      <c r="F12" s="163"/>
      <c r="G12" s="163"/>
      <c r="H12" s="163"/>
      <c r="I12" s="163"/>
      <c r="J12" s="163"/>
      <c r="K12" s="174"/>
    </row>
    <row r="13" spans="1:11" ht="6.75" customHeight="1" thickBot="1">
      <c r="A13" s="99"/>
      <c r="B13" s="100"/>
      <c r="C13" s="100"/>
      <c r="D13" s="100"/>
      <c r="E13" s="100"/>
      <c r="F13" s="100"/>
      <c r="G13" s="100"/>
      <c r="H13" s="100"/>
      <c r="I13" s="100"/>
      <c r="J13" s="100"/>
      <c r="K13" s="101"/>
    </row>
    <row r="14" spans="1:11" ht="17.25" customHeight="1">
      <c r="A14" s="138" t="s">
        <v>15</v>
      </c>
      <c r="B14" s="139"/>
      <c r="C14" s="151" t="s">
        <v>16</v>
      </c>
      <c r="D14" s="161" t="s">
        <v>17</v>
      </c>
      <c r="E14" s="130" t="s">
        <v>18</v>
      </c>
      <c r="F14" s="130" t="s">
        <v>19</v>
      </c>
      <c r="G14" s="130" t="s">
        <v>20</v>
      </c>
      <c r="H14" s="130" t="s">
        <v>21</v>
      </c>
      <c r="I14" s="158" t="s">
        <v>22</v>
      </c>
      <c r="J14" s="164" t="s">
        <v>23</v>
      </c>
      <c r="K14" s="145" t="s">
        <v>24</v>
      </c>
    </row>
    <row r="15" spans="1:11" ht="74.099999999999994" customHeight="1" thickBot="1">
      <c r="A15" s="140"/>
      <c r="B15" s="141"/>
      <c r="C15" s="152"/>
      <c r="D15" s="162"/>
      <c r="E15" s="87" t="s">
        <v>25</v>
      </c>
      <c r="F15" s="87" t="s">
        <v>26</v>
      </c>
      <c r="G15" s="87" t="s">
        <v>27</v>
      </c>
      <c r="H15" s="87" t="s">
        <v>28</v>
      </c>
      <c r="I15" s="159"/>
      <c r="J15" s="165"/>
      <c r="K15" s="146"/>
    </row>
    <row r="16" spans="1:11">
      <c r="A16" s="175" t="s">
        <v>29</v>
      </c>
      <c r="B16" s="88">
        <v>1</v>
      </c>
      <c r="C16" s="176" t="s">
        <v>30</v>
      </c>
      <c r="D16" s="176"/>
      <c r="E16" s="176"/>
      <c r="F16" s="176"/>
      <c r="G16" s="176"/>
      <c r="H16" s="176"/>
      <c r="I16" s="177"/>
      <c r="J16" s="176"/>
      <c r="K16" s="102">
        <f>SUM(K18:K19)</f>
        <v>50000</v>
      </c>
    </row>
    <row r="17" spans="1:11" ht="114.4" customHeight="1">
      <c r="A17" s="175"/>
      <c r="B17" s="90"/>
      <c r="C17" s="178" t="s">
        <v>31</v>
      </c>
      <c r="D17" s="179"/>
      <c r="E17" s="178"/>
      <c r="F17" s="178"/>
      <c r="G17" s="178"/>
      <c r="H17" s="180"/>
      <c r="I17" s="1" t="s">
        <v>32</v>
      </c>
      <c r="J17" s="91"/>
      <c r="K17" s="103"/>
    </row>
    <row r="18" spans="1:11" ht="15">
      <c r="A18" s="59"/>
      <c r="B18" s="54" t="s">
        <v>33</v>
      </c>
      <c r="C18" s="72" t="s">
        <v>34</v>
      </c>
      <c r="D18" s="74"/>
      <c r="E18" s="73">
        <v>45000</v>
      </c>
      <c r="F18" s="57"/>
      <c r="G18" s="57"/>
      <c r="H18" s="70"/>
      <c r="I18" s="57"/>
      <c r="J18" s="71" t="s">
        <v>35</v>
      </c>
      <c r="K18" s="104">
        <f>SUM(E18:J18)</f>
        <v>45000</v>
      </c>
    </row>
    <row r="19" spans="1:11" ht="15">
      <c r="A19" s="59"/>
      <c r="B19" s="54" t="s">
        <v>36</v>
      </c>
      <c r="C19" s="72" t="s">
        <v>37</v>
      </c>
      <c r="D19" s="74"/>
      <c r="E19" s="73">
        <v>5000</v>
      </c>
      <c r="F19" s="57"/>
      <c r="G19" s="57"/>
      <c r="H19" s="70"/>
      <c r="I19" s="57"/>
      <c r="J19" s="71"/>
      <c r="K19" s="104">
        <f>SUM(E19:J19)</f>
        <v>5000</v>
      </c>
    </row>
    <row r="20" spans="1:11" ht="20.25" customHeight="1">
      <c r="A20" s="181" t="s">
        <v>38</v>
      </c>
      <c r="B20" s="89">
        <v>2</v>
      </c>
      <c r="C20" s="182" t="s">
        <v>39</v>
      </c>
      <c r="D20" s="182"/>
      <c r="E20" s="182"/>
      <c r="F20" s="182"/>
      <c r="G20" s="182"/>
      <c r="H20" s="182"/>
      <c r="I20" s="182"/>
      <c r="J20" s="182"/>
      <c r="K20" s="102">
        <f>SUM(K22:K26)</f>
        <v>265000</v>
      </c>
    </row>
    <row r="21" spans="1:11" ht="48">
      <c r="A21" s="175"/>
      <c r="B21" s="90"/>
      <c r="C21" s="178" t="s">
        <v>40</v>
      </c>
      <c r="D21" s="178"/>
      <c r="E21" s="178"/>
      <c r="F21" s="178"/>
      <c r="G21" s="178"/>
      <c r="H21" s="178"/>
      <c r="I21" s="1"/>
      <c r="J21" s="92" t="s">
        <v>41</v>
      </c>
      <c r="K21" s="103"/>
    </row>
    <row r="22" spans="1:11" ht="15">
      <c r="A22" s="59"/>
      <c r="B22" s="54" t="s">
        <v>33</v>
      </c>
      <c r="C22" s="55" t="s">
        <v>42</v>
      </c>
      <c r="D22" s="56">
        <v>1</v>
      </c>
      <c r="E22" s="57">
        <v>50000</v>
      </c>
      <c r="F22" s="57"/>
      <c r="G22" s="57"/>
      <c r="H22" s="57"/>
      <c r="I22" s="57"/>
      <c r="J22" s="58" t="s">
        <v>43</v>
      </c>
      <c r="K22" s="104">
        <f t="shared" ref="K22:K24" si="0">SUM(E22:J22)</f>
        <v>50000</v>
      </c>
    </row>
    <row r="23" spans="1:11" ht="15">
      <c r="A23" s="59"/>
      <c r="B23" s="54" t="s">
        <v>36</v>
      </c>
      <c r="C23" s="55" t="s">
        <v>42</v>
      </c>
      <c r="D23" s="56">
        <v>0.5</v>
      </c>
      <c r="E23" s="57">
        <v>25000</v>
      </c>
      <c r="F23" s="57"/>
      <c r="G23" s="57"/>
      <c r="H23" s="57"/>
      <c r="I23" s="57"/>
      <c r="J23" s="58" t="s">
        <v>44</v>
      </c>
      <c r="K23" s="104">
        <f t="shared" si="0"/>
        <v>25000</v>
      </c>
    </row>
    <row r="24" spans="1:11" ht="15">
      <c r="A24" s="59"/>
      <c r="B24" s="54" t="s">
        <v>45</v>
      </c>
      <c r="C24" s="55" t="s">
        <v>46</v>
      </c>
      <c r="D24" s="56">
        <v>1</v>
      </c>
      <c r="E24" s="57">
        <v>40000</v>
      </c>
      <c r="F24" s="57"/>
      <c r="G24" s="57"/>
      <c r="H24" s="57"/>
      <c r="I24" s="57"/>
      <c r="J24" s="58" t="s">
        <v>47</v>
      </c>
      <c r="K24" s="104">
        <f t="shared" si="0"/>
        <v>40000</v>
      </c>
    </row>
    <row r="25" spans="1:11" ht="15">
      <c r="A25" s="59"/>
      <c r="B25" s="54" t="s">
        <v>36</v>
      </c>
      <c r="C25" s="55" t="s">
        <v>46</v>
      </c>
      <c r="D25" s="56">
        <v>1</v>
      </c>
      <c r="E25" s="57"/>
      <c r="F25" s="57">
        <v>40000</v>
      </c>
      <c r="G25" s="57">
        <v>10000</v>
      </c>
      <c r="H25" s="57"/>
      <c r="I25" s="57"/>
      <c r="J25" s="58" t="s">
        <v>47</v>
      </c>
      <c r="K25" s="104">
        <f>SUM(E25:J25)</f>
        <v>50000</v>
      </c>
    </row>
    <row r="26" spans="1:11" ht="36">
      <c r="A26" s="59"/>
      <c r="B26" s="54" t="s">
        <v>45</v>
      </c>
      <c r="C26" s="55" t="s">
        <v>48</v>
      </c>
      <c r="D26" s="56">
        <v>0.75</v>
      </c>
      <c r="E26" s="57"/>
      <c r="F26" s="57"/>
      <c r="G26" s="57"/>
      <c r="H26" s="57">
        <v>100000</v>
      </c>
      <c r="I26" s="57"/>
      <c r="J26" s="58" t="s">
        <v>49</v>
      </c>
      <c r="K26" s="104">
        <f>SUM(E26:J26)</f>
        <v>100000</v>
      </c>
    </row>
    <row r="27" spans="1:11">
      <c r="A27" s="175" t="s">
        <v>38</v>
      </c>
      <c r="B27" s="88">
        <v>3</v>
      </c>
      <c r="C27" s="176" t="s">
        <v>50</v>
      </c>
      <c r="D27" s="176"/>
      <c r="E27" s="176"/>
      <c r="F27" s="176"/>
      <c r="G27" s="176"/>
      <c r="H27" s="176"/>
      <c r="I27" s="176"/>
      <c r="J27" s="176"/>
      <c r="K27" s="102">
        <f>SUM(K29:K30)</f>
        <v>19000</v>
      </c>
    </row>
    <row r="28" spans="1:11" ht="59.1" customHeight="1">
      <c r="A28" s="175"/>
      <c r="B28" s="90"/>
      <c r="C28" s="178" t="s">
        <v>51</v>
      </c>
      <c r="D28" s="179"/>
      <c r="E28" s="178"/>
      <c r="F28" s="178"/>
      <c r="G28" s="178"/>
      <c r="H28" s="178"/>
      <c r="I28" s="93" t="s">
        <v>52</v>
      </c>
      <c r="J28" s="92"/>
      <c r="K28" s="103"/>
    </row>
    <row r="29" spans="1:11" ht="15">
      <c r="A29" s="59"/>
      <c r="B29" s="54" t="s">
        <v>33</v>
      </c>
      <c r="C29" s="72" t="s">
        <v>53</v>
      </c>
      <c r="D29" s="74"/>
      <c r="E29" s="73">
        <v>4000</v>
      </c>
      <c r="F29" s="57"/>
      <c r="G29" s="57"/>
      <c r="H29" s="57"/>
      <c r="I29" s="57"/>
      <c r="J29" s="58" t="s">
        <v>54</v>
      </c>
      <c r="K29" s="104">
        <f>SUM(E29:J29)</f>
        <v>4000</v>
      </c>
    </row>
    <row r="30" spans="1:11" ht="24">
      <c r="A30" s="59"/>
      <c r="B30" s="54" t="s">
        <v>36</v>
      </c>
      <c r="C30" s="72" t="s">
        <v>55</v>
      </c>
      <c r="D30" s="74"/>
      <c r="E30" s="73"/>
      <c r="F30" s="57"/>
      <c r="G30" s="57">
        <v>15000</v>
      </c>
      <c r="H30" s="57"/>
      <c r="I30" s="57"/>
      <c r="J30" s="58" t="s">
        <v>56</v>
      </c>
      <c r="K30" s="104">
        <f>SUM(E30:J30)</f>
        <v>15000</v>
      </c>
    </row>
    <row r="31" spans="1:11">
      <c r="A31" s="175" t="s">
        <v>38</v>
      </c>
      <c r="B31" s="88">
        <v>4</v>
      </c>
      <c r="C31" s="176" t="s">
        <v>57</v>
      </c>
      <c r="D31" s="182"/>
      <c r="E31" s="176"/>
      <c r="F31" s="176"/>
      <c r="G31" s="176"/>
      <c r="H31" s="176"/>
      <c r="I31" s="176"/>
      <c r="J31" s="176"/>
      <c r="K31" s="102">
        <f>SUM(K33:K34)</f>
        <v>30000</v>
      </c>
    </row>
    <row r="32" spans="1:11">
      <c r="A32" s="175"/>
      <c r="B32" s="90"/>
      <c r="C32" s="178" t="s">
        <v>58</v>
      </c>
      <c r="D32" s="179"/>
      <c r="E32" s="178"/>
      <c r="F32" s="178"/>
      <c r="G32" s="178"/>
      <c r="H32" s="178"/>
      <c r="I32" s="93" t="s">
        <v>52</v>
      </c>
      <c r="J32" s="92"/>
      <c r="K32" s="103"/>
    </row>
    <row r="33" spans="1:11" ht="24">
      <c r="A33" s="59"/>
      <c r="B33" s="54" t="s">
        <v>33</v>
      </c>
      <c r="C33" s="72" t="s">
        <v>59</v>
      </c>
      <c r="D33" s="74"/>
      <c r="E33" s="73">
        <v>20000</v>
      </c>
      <c r="F33" s="57"/>
      <c r="G33" s="57"/>
      <c r="H33" s="57"/>
      <c r="I33" s="57"/>
      <c r="J33" s="58" t="s">
        <v>60</v>
      </c>
      <c r="K33" s="104">
        <f>SUM(E33:J33)</f>
        <v>20000</v>
      </c>
    </row>
    <row r="34" spans="1:11" ht="24">
      <c r="A34" s="66"/>
      <c r="B34" s="67" t="s">
        <v>36</v>
      </c>
      <c r="C34" s="75" t="s">
        <v>61</v>
      </c>
      <c r="D34" s="74"/>
      <c r="E34" s="76"/>
      <c r="F34" s="68">
        <v>10000</v>
      </c>
      <c r="G34" s="68"/>
      <c r="H34" s="68"/>
      <c r="I34" s="68"/>
      <c r="J34" s="69" t="s">
        <v>62</v>
      </c>
      <c r="K34" s="105">
        <f t="shared" ref="K34" si="1">SUM(E34:J34)</f>
        <v>10000</v>
      </c>
    </row>
    <row r="35" spans="1:11" ht="6" customHeight="1" thickBot="1">
      <c r="A35" s="106"/>
      <c r="B35" s="107"/>
      <c r="C35" s="108"/>
      <c r="D35" s="108"/>
      <c r="E35" s="108"/>
      <c r="F35" s="108"/>
      <c r="G35" s="108"/>
      <c r="H35" s="108"/>
      <c r="I35" s="108"/>
      <c r="J35" s="108"/>
      <c r="K35" s="109"/>
    </row>
  </sheetData>
  <mergeCells count="25">
    <mergeCell ref="A27:A28"/>
    <mergeCell ref="C27:J27"/>
    <mergeCell ref="C28:H28"/>
    <mergeCell ref="A31:A32"/>
    <mergeCell ref="C31:J31"/>
    <mergeCell ref="C32:H32"/>
    <mergeCell ref="A16:A17"/>
    <mergeCell ref="C16:J16"/>
    <mergeCell ref="C17:H17"/>
    <mergeCell ref="A20:A21"/>
    <mergeCell ref="C20:J20"/>
    <mergeCell ref="C21:H21"/>
    <mergeCell ref="A1:K1"/>
    <mergeCell ref="A3:K3"/>
    <mergeCell ref="A14:B15"/>
    <mergeCell ref="C14:C15"/>
    <mergeCell ref="D14:D15"/>
    <mergeCell ref="I14:I15"/>
    <mergeCell ref="J14:J15"/>
    <mergeCell ref="K14:K15"/>
    <mergeCell ref="A5:K5"/>
    <mergeCell ref="C8:K8"/>
    <mergeCell ref="C10:D10"/>
    <mergeCell ref="F10:G10"/>
    <mergeCell ref="A12:K12"/>
  </mergeCells>
  <dataValidations count="1">
    <dataValidation allowBlank="1" showInputMessage="1" showErrorMessage="1" promptTitle="Cost Type" prompt="Select Capital or Non-Capital from the drop down." sqref="A14" xr:uid="{00000000-0002-0000-0000-000000000000}"/>
  </dataValidations>
  <pageMargins left="0.25" right="0.25" top="0.25" bottom="0.25" header="0.3" footer="0.3"/>
  <pageSetup paperSize="5"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L66"/>
  <sheetViews>
    <sheetView showGridLines="0" tabSelected="1" zoomScaleNormal="100" workbookViewId="0">
      <pane ySplit="12" topLeftCell="A15" activePane="bottomLeft" state="frozen"/>
      <selection pane="bottomLeft" activeCell="G12" sqref="G12"/>
    </sheetView>
  </sheetViews>
  <sheetFormatPr defaultColWidth="9.140625" defaultRowHeight="15.75"/>
  <cols>
    <col min="1" max="1" width="38" customWidth="1"/>
    <col min="2" max="2" width="2.5703125" style="9" customWidth="1"/>
    <col min="3" max="3" width="26.140625" customWidth="1"/>
    <col min="4" max="4" width="9.28515625" customWidth="1"/>
    <col min="5" max="5" width="22" customWidth="1"/>
    <col min="6" max="8" width="20.42578125" customWidth="1"/>
    <col min="9" max="9" width="25" customWidth="1"/>
    <col min="10" max="10" width="36.28515625" customWidth="1"/>
    <col min="11" max="11" width="14.5703125" customWidth="1"/>
  </cols>
  <sheetData>
    <row r="1" spans="1:11" ht="27" customHeight="1">
      <c r="A1" s="160" t="s">
        <v>63</v>
      </c>
      <c r="B1" s="160"/>
      <c r="C1" s="160"/>
      <c r="D1" s="160"/>
      <c r="E1" s="160"/>
      <c r="F1" s="160"/>
      <c r="G1" s="160"/>
      <c r="H1" s="160"/>
      <c r="I1" s="160"/>
      <c r="J1" s="160"/>
      <c r="K1" s="160"/>
    </row>
    <row r="3" spans="1:11" ht="18.75" hidden="1" customHeight="1">
      <c r="A3" s="82" t="s">
        <v>4</v>
      </c>
      <c r="B3" s="83"/>
      <c r="C3" s="86"/>
      <c r="D3" s="84"/>
      <c r="E3" s="84"/>
      <c r="F3" s="84"/>
      <c r="G3" s="84"/>
      <c r="H3" s="84"/>
      <c r="I3" s="84"/>
      <c r="J3" s="84"/>
      <c r="K3" s="84"/>
    </row>
    <row r="4" spans="1:11" ht="4.5" customHeight="1">
      <c r="D4" s="79"/>
      <c r="E4" s="79"/>
      <c r="F4" s="79"/>
      <c r="G4" s="79"/>
      <c r="H4" s="79"/>
      <c r="I4" s="79"/>
      <c r="J4" s="79"/>
      <c r="K4" s="79"/>
    </row>
    <row r="5" spans="1:11" ht="60">
      <c r="A5" s="131" t="s">
        <v>5</v>
      </c>
      <c r="B5" s="83"/>
      <c r="C5" s="153"/>
      <c r="D5" s="154"/>
      <c r="E5" s="154"/>
      <c r="F5" s="154"/>
      <c r="G5" s="154"/>
      <c r="H5" s="154"/>
      <c r="I5" s="154"/>
      <c r="J5" s="154"/>
      <c r="K5" s="155"/>
    </row>
    <row r="6" spans="1:11" ht="4.5" customHeight="1">
      <c r="D6" s="80"/>
      <c r="E6" s="80"/>
      <c r="F6" s="80"/>
      <c r="G6" s="80"/>
      <c r="H6" s="80"/>
      <c r="I6" s="80"/>
      <c r="J6" s="80"/>
      <c r="K6" s="80"/>
    </row>
    <row r="7" spans="1:11" ht="18.75" customHeight="1">
      <c r="A7" s="82" t="s">
        <v>7</v>
      </c>
      <c r="B7" s="83"/>
      <c r="C7" s="156"/>
      <c r="D7" s="157"/>
      <c r="E7" s="85"/>
      <c r="F7" s="153"/>
      <c r="G7" s="155"/>
      <c r="H7" s="84"/>
      <c r="I7" s="84"/>
      <c r="J7" s="81" t="s">
        <v>10</v>
      </c>
      <c r="K7" s="112"/>
    </row>
    <row r="8" spans="1:11" ht="18">
      <c r="C8" s="78" t="s">
        <v>12</v>
      </c>
      <c r="D8" s="78"/>
      <c r="F8" s="78" t="s">
        <v>13</v>
      </c>
    </row>
    <row r="9" spans="1:11" ht="15">
      <c r="A9" s="163" t="s">
        <v>14</v>
      </c>
      <c r="B9" s="163"/>
      <c r="C9" s="163"/>
      <c r="D9" s="163"/>
      <c r="E9" s="163"/>
      <c r="F9" s="163"/>
      <c r="G9" s="163"/>
      <c r="H9" s="163"/>
      <c r="I9" s="163"/>
      <c r="J9" s="163"/>
      <c r="K9" s="163"/>
    </row>
    <row r="10" spans="1:11" ht="6.75" customHeight="1" thickBot="1"/>
    <row r="11" spans="1:11" ht="17.25" customHeight="1">
      <c r="A11" s="138" t="s">
        <v>15</v>
      </c>
      <c r="B11" s="139"/>
      <c r="C11" s="151" t="s">
        <v>16</v>
      </c>
      <c r="D11" s="161" t="s">
        <v>17</v>
      </c>
      <c r="E11" s="130" t="s">
        <v>18</v>
      </c>
      <c r="F11" s="130" t="s">
        <v>19</v>
      </c>
      <c r="G11" s="130" t="s">
        <v>20</v>
      </c>
      <c r="H11" s="130" t="s">
        <v>21</v>
      </c>
      <c r="I11" s="158" t="s">
        <v>22</v>
      </c>
      <c r="J11" s="164" t="s">
        <v>23</v>
      </c>
      <c r="K11" s="145" t="s">
        <v>24</v>
      </c>
    </row>
    <row r="12" spans="1:11" ht="47.1" customHeight="1" thickBot="1">
      <c r="A12" s="140"/>
      <c r="B12" s="141"/>
      <c r="C12" s="152"/>
      <c r="D12" s="162"/>
      <c r="E12" s="87" t="s">
        <v>64</v>
      </c>
      <c r="F12" s="87" t="s">
        <v>65</v>
      </c>
      <c r="G12" s="87" t="s">
        <v>27</v>
      </c>
      <c r="H12" s="87" t="s">
        <v>28</v>
      </c>
      <c r="I12" s="159"/>
      <c r="J12" s="165"/>
      <c r="K12" s="146"/>
    </row>
    <row r="13" spans="1:11" ht="24" customHeight="1">
      <c r="A13" s="144"/>
      <c r="B13" s="12">
        <v>1</v>
      </c>
      <c r="C13" s="49" t="s">
        <v>30</v>
      </c>
      <c r="D13" s="14"/>
      <c r="E13" s="14"/>
      <c r="F13" s="14"/>
      <c r="G13" s="14"/>
      <c r="H13" s="14"/>
      <c r="I13" s="14"/>
      <c r="J13" s="15"/>
      <c r="K13" s="113"/>
    </row>
    <row r="14" spans="1:11" ht="38.25" customHeight="1" thickBot="1">
      <c r="A14" s="144"/>
      <c r="B14" s="3"/>
      <c r="C14" s="150" t="s">
        <v>66</v>
      </c>
      <c r="D14" s="150"/>
      <c r="E14" s="150"/>
      <c r="F14" s="150"/>
      <c r="G14" s="150"/>
      <c r="H14" s="150"/>
      <c r="I14" s="64"/>
      <c r="J14" s="40"/>
      <c r="K14" s="65"/>
    </row>
    <row r="15" spans="1:11" ht="15">
      <c r="A15" s="5"/>
      <c r="B15" s="4" t="s">
        <v>33</v>
      </c>
      <c r="C15" s="34"/>
      <c r="D15" s="77"/>
      <c r="E15" s="116"/>
      <c r="F15" s="117"/>
      <c r="G15" s="116"/>
      <c r="H15" s="117"/>
      <c r="I15" s="118"/>
      <c r="J15" s="119"/>
      <c r="K15" s="30">
        <f>SUM(E15:H15)</f>
        <v>0</v>
      </c>
    </row>
    <row r="16" spans="1:11" ht="15">
      <c r="A16" s="5"/>
      <c r="B16" s="4" t="s">
        <v>36</v>
      </c>
      <c r="C16" s="34"/>
      <c r="D16" s="77"/>
      <c r="E16" s="120"/>
      <c r="F16" s="117"/>
      <c r="G16" s="120"/>
      <c r="H16" s="117"/>
      <c r="I16" s="118"/>
      <c r="J16" s="121"/>
      <c r="K16" s="30">
        <f>SUM(E16:H16)</f>
        <v>0</v>
      </c>
    </row>
    <row r="17" spans="1:11" ht="15">
      <c r="A17" s="5"/>
      <c r="B17" s="4" t="s">
        <v>45</v>
      </c>
      <c r="C17" s="34"/>
      <c r="D17" s="77"/>
      <c r="E17" s="120"/>
      <c r="F17" s="117"/>
      <c r="G17" s="120"/>
      <c r="H17" s="117"/>
      <c r="I17" s="118"/>
      <c r="J17" s="121"/>
      <c r="K17" s="30">
        <f t="shared" ref="K17:K21" si="0">SUM(E17:H17)</f>
        <v>0</v>
      </c>
    </row>
    <row r="18" spans="1:11" ht="15">
      <c r="A18" s="5"/>
      <c r="B18" s="4" t="s">
        <v>67</v>
      </c>
      <c r="C18" s="34"/>
      <c r="D18" s="77"/>
      <c r="E18" s="120"/>
      <c r="F18" s="117"/>
      <c r="G18" s="120"/>
      <c r="H18" s="117"/>
      <c r="I18" s="118"/>
      <c r="J18" s="121"/>
      <c r="K18" s="30">
        <f t="shared" si="0"/>
        <v>0</v>
      </c>
    </row>
    <row r="19" spans="1:11" ht="15">
      <c r="A19" s="5"/>
      <c r="B19" s="4" t="s">
        <v>68</v>
      </c>
      <c r="C19" s="34"/>
      <c r="D19" s="77"/>
      <c r="E19" s="122"/>
      <c r="F19" s="117"/>
      <c r="G19" s="122"/>
      <c r="H19" s="117"/>
      <c r="I19" s="118"/>
      <c r="J19" s="123"/>
      <c r="K19" s="30">
        <f t="shared" si="0"/>
        <v>0</v>
      </c>
    </row>
    <row r="20" spans="1:11" ht="15">
      <c r="A20" s="5"/>
      <c r="B20" s="4" t="s">
        <v>69</v>
      </c>
      <c r="C20" s="34"/>
      <c r="D20" s="77"/>
      <c r="E20" s="122"/>
      <c r="F20" s="117"/>
      <c r="G20" s="122"/>
      <c r="H20" s="117"/>
      <c r="I20" s="118"/>
      <c r="J20" s="123"/>
      <c r="K20" s="30">
        <f t="shared" si="0"/>
        <v>0</v>
      </c>
    </row>
    <row r="21" spans="1:11" ht="15">
      <c r="A21" s="5"/>
      <c r="B21" s="4" t="s">
        <v>70</v>
      </c>
      <c r="C21" s="34"/>
      <c r="D21" s="77"/>
      <c r="E21" s="122"/>
      <c r="F21" s="117"/>
      <c r="G21" s="122"/>
      <c r="H21" s="117"/>
      <c r="I21" s="118"/>
      <c r="J21" s="123"/>
      <c r="K21" s="30">
        <f t="shared" si="0"/>
        <v>0</v>
      </c>
    </row>
    <row r="22" spans="1:11" thickBot="1">
      <c r="A22" s="5"/>
      <c r="B22" s="4" t="s">
        <v>71</v>
      </c>
      <c r="C22" s="34"/>
      <c r="D22" s="77"/>
      <c r="E22" s="124"/>
      <c r="F22" s="117"/>
      <c r="G22" s="124"/>
      <c r="H22" s="117"/>
      <c r="I22" s="118"/>
      <c r="J22" s="125"/>
      <c r="K22" s="30">
        <f>SUM(E22:H22)</f>
        <v>0</v>
      </c>
    </row>
    <row r="23" spans="1:11" thickBot="1">
      <c r="A23" s="133" t="s">
        <v>72</v>
      </c>
      <c r="B23" s="134"/>
      <c r="C23" s="134"/>
      <c r="D23" s="134"/>
      <c r="E23" s="134"/>
      <c r="F23" s="134"/>
      <c r="G23" s="134"/>
      <c r="H23" s="134"/>
      <c r="I23" s="134"/>
      <c r="J23" s="134"/>
      <c r="K23" s="115">
        <f>SUM(K15:K22)</f>
        <v>0</v>
      </c>
    </row>
    <row r="24" spans="1:11" ht="24" customHeight="1">
      <c r="A24" s="144"/>
      <c r="B24" s="12">
        <v>2</v>
      </c>
      <c r="C24" s="51" t="s">
        <v>39</v>
      </c>
      <c r="D24" s="52"/>
      <c r="E24" s="52"/>
      <c r="F24" s="52"/>
      <c r="G24" s="52"/>
      <c r="H24" s="52"/>
      <c r="I24" s="52"/>
      <c r="J24" s="53"/>
      <c r="K24" s="114"/>
    </row>
    <row r="25" spans="1:11" ht="38.25" customHeight="1" thickBot="1">
      <c r="A25" s="144"/>
      <c r="B25" s="3"/>
      <c r="C25" s="150" t="s">
        <v>66</v>
      </c>
      <c r="D25" s="150"/>
      <c r="E25" s="150"/>
      <c r="F25" s="150"/>
      <c r="G25" s="150"/>
      <c r="H25" s="150"/>
      <c r="I25" s="64"/>
      <c r="J25" s="40"/>
      <c r="K25" s="65"/>
    </row>
    <row r="26" spans="1:11" ht="15">
      <c r="A26" s="5"/>
      <c r="B26" s="4" t="s">
        <v>33</v>
      </c>
      <c r="C26" s="34"/>
      <c r="D26" s="48"/>
      <c r="E26" s="116"/>
      <c r="F26" s="117"/>
      <c r="G26" s="116"/>
      <c r="H26" s="117"/>
      <c r="I26" s="118"/>
      <c r="J26" s="119"/>
      <c r="K26" s="30">
        <f>SUM(E26:H26)</f>
        <v>0</v>
      </c>
    </row>
    <row r="27" spans="1:11" ht="15">
      <c r="A27" s="5"/>
      <c r="B27" s="4" t="s">
        <v>36</v>
      </c>
      <c r="C27" s="34"/>
      <c r="D27" s="48"/>
      <c r="E27" s="126"/>
      <c r="F27" s="117"/>
      <c r="G27" s="126"/>
      <c r="H27" s="117"/>
      <c r="I27" s="118"/>
      <c r="J27" s="127"/>
      <c r="K27" s="30">
        <f t="shared" ref="K27:K32" si="1">SUM(E27:H27)</f>
        <v>0</v>
      </c>
    </row>
    <row r="28" spans="1:11" ht="15">
      <c r="A28" s="5"/>
      <c r="B28" s="4" t="s">
        <v>45</v>
      </c>
      <c r="C28" s="34"/>
      <c r="D28" s="48"/>
      <c r="E28" s="126"/>
      <c r="F28" s="117"/>
      <c r="G28" s="126"/>
      <c r="H28" s="117"/>
      <c r="I28" s="118"/>
      <c r="J28" s="127"/>
      <c r="K28" s="30">
        <f t="shared" si="1"/>
        <v>0</v>
      </c>
    </row>
    <row r="29" spans="1:11" ht="15">
      <c r="A29" s="5"/>
      <c r="B29" s="4" t="s">
        <v>67</v>
      </c>
      <c r="C29" s="34"/>
      <c r="D29" s="48"/>
      <c r="E29" s="126"/>
      <c r="F29" s="117"/>
      <c r="G29" s="126"/>
      <c r="H29" s="117"/>
      <c r="I29" s="118"/>
      <c r="J29" s="127"/>
      <c r="K29" s="30">
        <f t="shared" si="1"/>
        <v>0</v>
      </c>
    </row>
    <row r="30" spans="1:11" ht="15">
      <c r="A30" s="5"/>
      <c r="B30" s="4" t="s">
        <v>68</v>
      </c>
      <c r="C30" s="34"/>
      <c r="D30" s="48"/>
      <c r="E30" s="126"/>
      <c r="F30" s="117"/>
      <c r="G30" s="126"/>
      <c r="H30" s="117"/>
      <c r="I30" s="118"/>
      <c r="J30" s="127"/>
      <c r="K30" s="30">
        <f t="shared" si="1"/>
        <v>0</v>
      </c>
    </row>
    <row r="31" spans="1:11" ht="15">
      <c r="A31" s="5"/>
      <c r="B31" s="4" t="s">
        <v>69</v>
      </c>
      <c r="C31" s="34"/>
      <c r="D31" s="48"/>
      <c r="E31" s="126"/>
      <c r="F31" s="117"/>
      <c r="G31" s="126"/>
      <c r="H31" s="117"/>
      <c r="I31" s="118"/>
      <c r="J31" s="127"/>
      <c r="K31" s="30">
        <f t="shared" si="1"/>
        <v>0</v>
      </c>
    </row>
    <row r="32" spans="1:11" ht="15">
      <c r="A32" s="5"/>
      <c r="B32" s="4" t="s">
        <v>70</v>
      </c>
      <c r="C32" s="34"/>
      <c r="D32" s="48"/>
      <c r="E32" s="120"/>
      <c r="F32" s="117"/>
      <c r="G32" s="120"/>
      <c r="H32" s="117"/>
      <c r="I32" s="128"/>
      <c r="J32" s="121"/>
      <c r="K32" s="30">
        <f t="shared" si="1"/>
        <v>0</v>
      </c>
    </row>
    <row r="33" spans="1:12" ht="15">
      <c r="A33" s="5"/>
      <c r="B33" s="4" t="s">
        <v>71</v>
      </c>
      <c r="C33" s="34"/>
      <c r="D33" s="48"/>
      <c r="E33" s="120"/>
      <c r="F33" s="117"/>
      <c r="G33" s="120"/>
      <c r="H33" s="117"/>
      <c r="I33" s="128"/>
      <c r="J33" s="121"/>
      <c r="K33" s="30">
        <f>SUM(E33:H33)</f>
        <v>0</v>
      </c>
    </row>
    <row r="34" spans="1:12" ht="15">
      <c r="A34" s="5"/>
      <c r="B34" s="4" t="s">
        <v>73</v>
      </c>
      <c r="C34" s="34"/>
      <c r="D34" s="48"/>
      <c r="E34" s="120"/>
      <c r="F34" s="117"/>
      <c r="G34" s="120"/>
      <c r="H34" s="117"/>
      <c r="I34" s="128"/>
      <c r="J34" s="121"/>
      <c r="K34" s="30">
        <f>SUM(E34:H34)</f>
        <v>0</v>
      </c>
      <c r="L34" s="8"/>
    </row>
    <row r="35" spans="1:12" thickBot="1">
      <c r="A35" s="5"/>
      <c r="B35" s="4" t="s">
        <v>74</v>
      </c>
      <c r="C35" s="34"/>
      <c r="D35" s="48"/>
      <c r="E35" s="38"/>
      <c r="F35" s="35"/>
      <c r="G35" s="38"/>
      <c r="H35" s="35"/>
      <c r="I35" s="62"/>
      <c r="J35" s="46"/>
      <c r="K35" s="30">
        <f>SUM(E35:H35)</f>
        <v>0</v>
      </c>
    </row>
    <row r="36" spans="1:12" thickBot="1">
      <c r="A36" s="133" t="s">
        <v>75</v>
      </c>
      <c r="B36" s="134"/>
      <c r="C36" s="134"/>
      <c r="D36" s="134"/>
      <c r="E36" s="134"/>
      <c r="F36" s="134"/>
      <c r="G36" s="134"/>
      <c r="H36" s="134"/>
      <c r="I36" s="134"/>
      <c r="J36" s="134"/>
      <c r="K36" s="115">
        <f>SUM(K26:K35)</f>
        <v>0</v>
      </c>
    </row>
    <row r="37" spans="1:12" ht="24" customHeight="1">
      <c r="A37" s="144"/>
      <c r="B37" s="12">
        <v>3</v>
      </c>
      <c r="C37" s="49" t="s">
        <v>50</v>
      </c>
      <c r="D37" s="14"/>
      <c r="E37" s="14"/>
      <c r="F37" s="14"/>
      <c r="G37" s="14"/>
      <c r="H37" s="14"/>
      <c r="I37" s="14"/>
      <c r="J37" s="15"/>
      <c r="K37" s="113"/>
    </row>
    <row r="38" spans="1:12" ht="50.25" customHeight="1" thickBot="1">
      <c r="A38" s="144"/>
      <c r="B38" s="3"/>
      <c r="C38" s="150" t="s">
        <v>76</v>
      </c>
      <c r="D38" s="150"/>
      <c r="E38" s="150"/>
      <c r="F38" s="150"/>
      <c r="G38" s="150"/>
      <c r="H38" s="150"/>
      <c r="I38" s="64"/>
      <c r="J38" s="40"/>
      <c r="K38" s="65"/>
    </row>
    <row r="39" spans="1:12" ht="15">
      <c r="A39" s="5"/>
      <c r="B39" s="4" t="s">
        <v>33</v>
      </c>
      <c r="C39" s="34"/>
      <c r="D39" s="77"/>
      <c r="E39" s="116"/>
      <c r="F39" s="117"/>
      <c r="G39" s="116"/>
      <c r="H39" s="117"/>
      <c r="I39" s="118"/>
      <c r="J39" s="119"/>
      <c r="K39" s="30">
        <f>SUM(E39:H39)</f>
        <v>0</v>
      </c>
    </row>
    <row r="40" spans="1:12" ht="15">
      <c r="A40" s="5"/>
      <c r="B40" s="4" t="s">
        <v>36</v>
      </c>
      <c r="C40" s="34"/>
      <c r="D40" s="77"/>
      <c r="E40" s="120"/>
      <c r="F40" s="117"/>
      <c r="G40" s="120"/>
      <c r="H40" s="117"/>
      <c r="I40" s="128"/>
      <c r="J40" s="121"/>
      <c r="K40" s="30">
        <f>SUM(E40:H40)</f>
        <v>0</v>
      </c>
    </row>
    <row r="41" spans="1:12" ht="15">
      <c r="A41" s="5"/>
      <c r="B41" s="4" t="s">
        <v>45</v>
      </c>
      <c r="C41" s="34"/>
      <c r="D41" s="77"/>
      <c r="E41" s="120"/>
      <c r="F41" s="117"/>
      <c r="G41" s="120"/>
      <c r="H41" s="117"/>
      <c r="I41" s="128"/>
      <c r="J41" s="121"/>
      <c r="K41" s="30">
        <f>SUM(E41:H41)</f>
        <v>0</v>
      </c>
    </row>
    <row r="42" spans="1:12" ht="15">
      <c r="A42" s="5"/>
      <c r="B42" s="4" t="s">
        <v>67</v>
      </c>
      <c r="C42" s="34"/>
      <c r="D42" s="77"/>
      <c r="E42" s="120"/>
      <c r="F42" s="117"/>
      <c r="G42" s="120"/>
      <c r="H42" s="117"/>
      <c r="I42" s="128"/>
      <c r="J42" s="121"/>
      <c r="K42" s="30">
        <f>SUM(E42:H42)</f>
        <v>0</v>
      </c>
    </row>
    <row r="43" spans="1:12" thickBot="1">
      <c r="A43" s="5"/>
      <c r="B43" s="4" t="s">
        <v>68</v>
      </c>
      <c r="C43" s="34"/>
      <c r="D43" s="77"/>
      <c r="E43" s="124"/>
      <c r="F43" s="117"/>
      <c r="G43" s="124"/>
      <c r="H43" s="117"/>
      <c r="I43" s="129"/>
      <c r="J43" s="125"/>
      <c r="K43" s="30">
        <f>SUM(E43:H43)</f>
        <v>0</v>
      </c>
    </row>
    <row r="44" spans="1:12" thickBot="1">
      <c r="A44" s="133" t="s">
        <v>77</v>
      </c>
      <c r="B44" s="134"/>
      <c r="C44" s="134"/>
      <c r="D44" s="134"/>
      <c r="E44" s="134"/>
      <c r="F44" s="134"/>
      <c r="G44" s="134"/>
      <c r="H44" s="134"/>
      <c r="I44" s="134"/>
      <c r="J44" s="134"/>
      <c r="K44" s="115">
        <f>SUM(K39:K43)</f>
        <v>0</v>
      </c>
    </row>
    <row r="45" spans="1:12" ht="24" customHeight="1">
      <c r="A45" s="142"/>
      <c r="B45" s="12">
        <v>4</v>
      </c>
      <c r="C45" s="49" t="s">
        <v>57</v>
      </c>
      <c r="D45" s="14"/>
      <c r="E45" s="14"/>
      <c r="F45" s="14"/>
      <c r="G45" s="14"/>
      <c r="H45" s="14"/>
      <c r="I45" s="14"/>
      <c r="J45" s="15"/>
      <c r="K45" s="113"/>
    </row>
    <row r="46" spans="1:12" ht="38.25" customHeight="1" thickBot="1">
      <c r="A46" s="143"/>
      <c r="B46" s="3"/>
      <c r="C46" s="150" t="s">
        <v>66</v>
      </c>
      <c r="D46" s="150"/>
      <c r="E46" s="150"/>
      <c r="F46" s="150"/>
      <c r="G46" s="150"/>
      <c r="H46" s="150"/>
      <c r="I46" s="64"/>
      <c r="J46" s="40"/>
      <c r="K46" s="65">
        <v>0</v>
      </c>
    </row>
    <row r="47" spans="1:12" ht="15">
      <c r="A47" s="5"/>
      <c r="B47" s="4" t="s">
        <v>33</v>
      </c>
      <c r="C47" s="34"/>
      <c r="D47" s="77"/>
      <c r="E47" s="116"/>
      <c r="F47" s="117"/>
      <c r="G47" s="116"/>
      <c r="H47" s="117"/>
      <c r="I47" s="118"/>
      <c r="J47" s="119"/>
      <c r="K47" s="30">
        <f>SUM(E47:H47)</f>
        <v>0</v>
      </c>
    </row>
    <row r="48" spans="1:12" ht="15">
      <c r="A48" s="5"/>
      <c r="B48" s="4" t="s">
        <v>36</v>
      </c>
      <c r="C48" s="34"/>
      <c r="D48" s="77"/>
      <c r="E48" s="120"/>
      <c r="F48" s="117"/>
      <c r="G48" s="120"/>
      <c r="H48" s="117"/>
      <c r="I48" s="128"/>
      <c r="J48" s="121"/>
      <c r="K48" s="30">
        <f>SUM(E48:H48)</f>
        <v>0</v>
      </c>
    </row>
    <row r="49" spans="1:11" ht="15">
      <c r="A49" s="5"/>
      <c r="B49" s="4" t="s">
        <v>45</v>
      </c>
      <c r="C49" s="34"/>
      <c r="D49" s="77"/>
      <c r="E49" s="120"/>
      <c r="F49" s="117"/>
      <c r="G49" s="120"/>
      <c r="H49" s="117"/>
      <c r="I49" s="128"/>
      <c r="J49" s="121"/>
      <c r="K49" s="30">
        <f>SUM(E49:H49)</f>
        <v>0</v>
      </c>
    </row>
    <row r="50" spans="1:11" ht="15">
      <c r="A50" s="5"/>
      <c r="B50" s="4" t="s">
        <v>67</v>
      </c>
      <c r="C50" s="34"/>
      <c r="D50" s="77"/>
      <c r="E50" s="120"/>
      <c r="F50" s="117"/>
      <c r="G50" s="120"/>
      <c r="H50" s="117"/>
      <c r="I50" s="128"/>
      <c r="J50" s="121"/>
      <c r="K50" s="30">
        <f>SUM(E50:H50)</f>
        <v>0</v>
      </c>
    </row>
    <row r="51" spans="1:11" thickBot="1">
      <c r="A51" s="5"/>
      <c r="B51" s="4" t="s">
        <v>68</v>
      </c>
      <c r="C51" s="34"/>
      <c r="D51" s="77"/>
      <c r="E51" s="124"/>
      <c r="F51" s="117"/>
      <c r="G51" s="124"/>
      <c r="H51" s="117"/>
      <c r="I51" s="129"/>
      <c r="J51" s="125"/>
      <c r="K51" s="30">
        <f>SUM(E51:H51)</f>
        <v>0</v>
      </c>
    </row>
    <row r="52" spans="1:11" thickBot="1">
      <c r="A52" s="133" t="s">
        <v>78</v>
      </c>
      <c r="B52" s="134"/>
      <c r="C52" s="134"/>
      <c r="D52" s="134"/>
      <c r="E52" s="134"/>
      <c r="F52" s="134"/>
      <c r="G52" s="134"/>
      <c r="H52" s="134"/>
      <c r="I52" s="134"/>
      <c r="J52" s="134"/>
      <c r="K52" s="115">
        <f>SUM(K47:K51)</f>
        <v>0</v>
      </c>
    </row>
    <row r="53" spans="1:11" ht="24" customHeight="1">
      <c r="A53" s="142"/>
      <c r="B53" s="12">
        <v>5</v>
      </c>
      <c r="C53" s="49" t="s">
        <v>79</v>
      </c>
      <c r="D53" s="14"/>
      <c r="E53" s="14"/>
      <c r="F53" s="14"/>
      <c r="G53" s="14"/>
      <c r="H53" s="14"/>
      <c r="I53" s="14"/>
      <c r="J53" s="15"/>
      <c r="K53" s="113"/>
    </row>
    <row r="54" spans="1:11" ht="38.25" customHeight="1" thickBot="1">
      <c r="A54" s="143"/>
      <c r="B54" s="3"/>
      <c r="C54" s="150" t="s">
        <v>66</v>
      </c>
      <c r="D54" s="150"/>
      <c r="E54" s="150"/>
      <c r="F54" s="150"/>
      <c r="G54" s="150"/>
      <c r="H54" s="150"/>
      <c r="I54" s="64"/>
      <c r="J54" s="40"/>
      <c r="K54" s="65"/>
    </row>
    <row r="55" spans="1:11" ht="15">
      <c r="A55" s="5"/>
      <c r="B55" s="4" t="s">
        <v>33</v>
      </c>
      <c r="C55" s="34"/>
      <c r="D55" s="77"/>
      <c r="E55" s="36"/>
      <c r="F55" s="35"/>
      <c r="G55" s="36"/>
      <c r="H55" s="35"/>
      <c r="I55" s="60"/>
      <c r="J55" s="44"/>
      <c r="K55" s="30">
        <f>SUM(E55:H55)</f>
        <v>0</v>
      </c>
    </row>
    <row r="56" spans="1:11" ht="15">
      <c r="A56" s="5"/>
      <c r="B56" s="4" t="s">
        <v>36</v>
      </c>
      <c r="C56" s="34"/>
      <c r="D56" s="77"/>
      <c r="E56" s="37"/>
      <c r="F56" s="35"/>
      <c r="G56" s="37"/>
      <c r="H56" s="35"/>
      <c r="I56" s="61"/>
      <c r="J56" s="45"/>
      <c r="K56" s="30">
        <f>SUM(E56:H56)</f>
        <v>0</v>
      </c>
    </row>
    <row r="57" spans="1:11" ht="15">
      <c r="A57" s="5"/>
      <c r="B57" s="4" t="s">
        <v>45</v>
      </c>
      <c r="C57" s="34"/>
      <c r="D57" s="77"/>
      <c r="E57" s="37"/>
      <c r="F57" s="35"/>
      <c r="G57" s="37"/>
      <c r="H57" s="35"/>
      <c r="I57" s="61"/>
      <c r="J57" s="45"/>
      <c r="K57" s="30">
        <f>SUM(E57:H57)</f>
        <v>0</v>
      </c>
    </row>
    <row r="58" spans="1:11" ht="15">
      <c r="A58" s="5"/>
      <c r="B58" s="4" t="s">
        <v>67</v>
      </c>
      <c r="C58" s="34"/>
      <c r="D58" s="77"/>
      <c r="E58" s="37"/>
      <c r="F58" s="35"/>
      <c r="G58" s="37"/>
      <c r="H58" s="35"/>
      <c r="I58" s="61"/>
      <c r="J58" s="45"/>
      <c r="K58" s="30">
        <f>SUM(E58:H58)</f>
        <v>0</v>
      </c>
    </row>
    <row r="59" spans="1:11" thickBot="1">
      <c r="A59" s="5"/>
      <c r="B59" s="4" t="s">
        <v>68</v>
      </c>
      <c r="C59" s="34"/>
      <c r="D59" s="77"/>
      <c r="E59" s="38"/>
      <c r="F59" s="35"/>
      <c r="G59" s="38"/>
      <c r="H59" s="35"/>
      <c r="I59" s="62"/>
      <c r="J59" s="46"/>
      <c r="K59" s="30">
        <f>SUM(E59:H59)</f>
        <v>0</v>
      </c>
    </row>
    <row r="60" spans="1:11" thickBot="1">
      <c r="A60" s="133" t="s">
        <v>80</v>
      </c>
      <c r="B60" s="134"/>
      <c r="C60" s="134"/>
      <c r="D60" s="134"/>
      <c r="E60" s="134"/>
      <c r="F60" s="134"/>
      <c r="G60" s="134"/>
      <c r="H60" s="134"/>
      <c r="I60" s="134"/>
      <c r="J60" s="134"/>
      <c r="K60" s="115">
        <f>SUM(K55:K59)</f>
        <v>0</v>
      </c>
    </row>
    <row r="61" spans="1:11" thickBot="1">
      <c r="A61" s="7"/>
      <c r="B61" s="7"/>
      <c r="C61" s="7"/>
      <c r="D61" s="7"/>
      <c r="E61" s="7"/>
      <c r="F61" s="7"/>
      <c r="G61" s="7"/>
      <c r="H61" s="7"/>
      <c r="I61" s="7"/>
      <c r="J61" s="7"/>
      <c r="K61" s="8"/>
    </row>
    <row r="62" spans="1:11" ht="22.5" customHeight="1" thickBot="1">
      <c r="A62" s="147" t="s">
        <v>81</v>
      </c>
      <c r="B62" s="148"/>
      <c r="C62" s="149"/>
      <c r="D62" s="47"/>
      <c r="E62" s="50">
        <f>SUM(E47:E51,E39:E43,E15:E22,E26:E35,E55:E59)</f>
        <v>0</v>
      </c>
      <c r="F62" s="50">
        <f t="shared" ref="F62:H62" si="2">SUM(F47:F51,F39:F43,F15:F22,F26:F35,F55:F59)</f>
        <v>0</v>
      </c>
      <c r="G62" s="50">
        <f t="shared" si="2"/>
        <v>0</v>
      </c>
      <c r="H62" s="50">
        <f t="shared" si="2"/>
        <v>0</v>
      </c>
      <c r="I62" s="63"/>
      <c r="J62" s="20"/>
      <c r="K62" s="11">
        <f>K52+K44+K23+K36+K60</f>
        <v>0</v>
      </c>
    </row>
    <row r="64" spans="1:11">
      <c r="A64" s="2" t="s">
        <v>82</v>
      </c>
    </row>
    <row r="65" spans="1:11">
      <c r="A65" s="19"/>
    </row>
    <row r="66" spans="1:11" ht="108.75" customHeight="1">
      <c r="A66" s="135"/>
      <c r="B66" s="136"/>
      <c r="C66" s="136"/>
      <c r="D66" s="136"/>
      <c r="E66" s="136"/>
      <c r="F66" s="136"/>
      <c r="G66" s="136"/>
      <c r="H66" s="136"/>
      <c r="I66" s="136"/>
      <c r="J66" s="136"/>
      <c r="K66" s="137"/>
    </row>
  </sheetData>
  <mergeCells count="28">
    <mergeCell ref="A1:K1"/>
    <mergeCell ref="F7:G7"/>
    <mergeCell ref="D11:D12"/>
    <mergeCell ref="A9:K9"/>
    <mergeCell ref="J11:J12"/>
    <mergeCell ref="A36:J36"/>
    <mergeCell ref="A44:J44"/>
    <mergeCell ref="A13:A14"/>
    <mergeCell ref="C5:K5"/>
    <mergeCell ref="C7:D7"/>
    <mergeCell ref="A24:A25"/>
    <mergeCell ref="I11:I12"/>
    <mergeCell ref="A60:J60"/>
    <mergeCell ref="A66:K66"/>
    <mergeCell ref="A11:B12"/>
    <mergeCell ref="A45:A46"/>
    <mergeCell ref="A52:J52"/>
    <mergeCell ref="A23:J23"/>
    <mergeCell ref="A37:A38"/>
    <mergeCell ref="K11:K12"/>
    <mergeCell ref="A62:C62"/>
    <mergeCell ref="C46:H46"/>
    <mergeCell ref="C11:C12"/>
    <mergeCell ref="C25:H25"/>
    <mergeCell ref="C14:H14"/>
    <mergeCell ref="C38:H38"/>
    <mergeCell ref="A53:A54"/>
    <mergeCell ref="C54:H54"/>
  </mergeCells>
  <conditionalFormatting sqref="C13:J13 C24:J24 C37:J37 C45:J45">
    <cfRule type="expression" dxfId="2" priority="12">
      <formula>$J13&lt;&gt;""</formula>
    </cfRule>
  </conditionalFormatting>
  <conditionalFormatting sqref="C53:J53">
    <cfRule type="expression" dxfId="1" priority="1">
      <formula>$J53&lt;&gt;""</formula>
    </cfRule>
  </conditionalFormatting>
  <dataValidations count="4">
    <dataValidation type="list" allowBlank="1" showInputMessage="1" showErrorMessage="1" promptTitle="Cost Type" prompt="Select Capital or Non-Capital from the drop down." sqref="A13:A14 A24:A25 A37:A38 A45:A46 A53:A54" xr:uid="{00000000-0002-0000-0100-000000000000}">
      <formula1>"Capital, Non-Capital"</formula1>
    </dataValidation>
    <dataValidation allowBlank="1" showInputMessage="1" showErrorMessage="1" promptTitle="Cost Type" prompt="Select Capital or Non-Capital from the drop down." sqref="A11" xr:uid="{00000000-0002-0000-0100-000001000000}"/>
    <dataValidation allowBlank="1" showInputMessage="1" showErrorMessage="1" promptTitle="Cost Description" prompt="Provide a detailed description of the costs that will be incurred in this category." sqref="C14:J14 C25:D25 J25 C38:J38 C46:J46 C54:J54" xr:uid="{00000000-0002-0000-0100-000002000000}"/>
    <dataValidation allowBlank="1" showInputMessage="1" showErrorMessage="1" promptTitle="Category Total" prompt="The total should match the costs outlined on your application form." sqref="K13 K37 K45 K53" xr:uid="{00000000-0002-0000-0100-000003000000}"/>
  </dataValidations>
  <pageMargins left="0.25" right="0.25" top="0.5" bottom="0.25" header="0.3" footer="0.3"/>
  <pageSetup paperSize="5"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9"/>
  <sheetViews>
    <sheetView showGridLines="0" workbookViewId="0">
      <pane ySplit="5" topLeftCell="A6" activePane="bottomLeft" state="frozen"/>
      <selection pane="bottomLeft" activeCell="F9" sqref="F9"/>
    </sheetView>
  </sheetViews>
  <sheetFormatPr defaultColWidth="9.140625" defaultRowHeight="15.75"/>
  <cols>
    <col min="1" max="1" width="14.28515625" customWidth="1"/>
    <col min="2" max="2" width="2.5703125" style="9" customWidth="1"/>
    <col min="3" max="7" width="26.140625" customWidth="1"/>
    <col min="8" max="8" width="25.140625" customWidth="1"/>
    <col min="9" max="9" width="14.5703125" customWidth="1"/>
  </cols>
  <sheetData>
    <row r="1" spans="1:9">
      <c r="A1" s="2" t="s">
        <v>1</v>
      </c>
    </row>
    <row r="2" spans="1:9" ht="36" customHeight="1">
      <c r="A2" s="166" t="s">
        <v>83</v>
      </c>
      <c r="B2" s="166"/>
      <c r="C2" s="166"/>
      <c r="D2" s="166"/>
      <c r="E2" s="166"/>
      <c r="F2" s="166"/>
      <c r="G2" s="166"/>
      <c r="H2" s="166"/>
      <c r="I2" s="166"/>
    </row>
    <row r="3" spans="1:9" ht="6.75" customHeight="1" thickBot="1"/>
    <row r="4" spans="1:9" ht="17.25" customHeight="1">
      <c r="A4" s="138" t="s">
        <v>84</v>
      </c>
      <c r="B4" s="139"/>
      <c r="C4" s="151" t="s">
        <v>85</v>
      </c>
      <c r="D4" s="185" t="s">
        <v>86</v>
      </c>
      <c r="E4" s="185" t="s">
        <v>87</v>
      </c>
      <c r="F4" s="185" t="s">
        <v>88</v>
      </c>
      <c r="G4" s="185" t="s">
        <v>89</v>
      </c>
      <c r="H4" s="164" t="s">
        <v>23</v>
      </c>
      <c r="I4" s="145" t="s">
        <v>24</v>
      </c>
    </row>
    <row r="5" spans="1:9" thickBot="1">
      <c r="A5" s="140"/>
      <c r="B5" s="141"/>
      <c r="C5" s="152"/>
      <c r="D5" s="186"/>
      <c r="E5" s="186" t="s">
        <v>90</v>
      </c>
      <c r="F5" s="186" t="s">
        <v>91</v>
      </c>
      <c r="G5" s="186" t="s">
        <v>92</v>
      </c>
      <c r="H5" s="165"/>
      <c r="I5" s="146"/>
    </row>
    <row r="6" spans="1:9" ht="17.25" customHeight="1">
      <c r="A6" s="197" t="s">
        <v>93</v>
      </c>
      <c r="B6" s="198"/>
      <c r="C6" s="198"/>
      <c r="D6" s="198"/>
      <c r="E6" s="198"/>
      <c r="F6" s="198"/>
      <c r="G6" s="198"/>
      <c r="H6" s="198"/>
      <c r="I6" s="6"/>
    </row>
    <row r="7" spans="1:9" ht="20.25" customHeight="1">
      <c r="A7" s="199" t="s">
        <v>94</v>
      </c>
      <c r="B7" s="32"/>
      <c r="C7" s="201" t="s">
        <v>95</v>
      </c>
      <c r="D7" s="202"/>
      <c r="E7" s="202"/>
      <c r="F7" s="202"/>
      <c r="G7" s="202"/>
      <c r="H7" s="202"/>
      <c r="I7" s="203">
        <v>250000</v>
      </c>
    </row>
    <row r="8" spans="1:9" ht="65.25" customHeight="1" thickBot="1">
      <c r="A8" s="200"/>
      <c r="B8" s="33"/>
      <c r="C8" s="205" t="s">
        <v>96</v>
      </c>
      <c r="D8" s="205"/>
      <c r="E8" s="205"/>
      <c r="F8" s="205"/>
      <c r="G8" s="205"/>
      <c r="H8" s="39" t="s">
        <v>97</v>
      </c>
      <c r="I8" s="204"/>
    </row>
    <row r="9" spans="1:9" ht="15">
      <c r="A9" s="21"/>
      <c r="B9" s="22" t="s">
        <v>33</v>
      </c>
      <c r="C9" s="23" t="s">
        <v>98</v>
      </c>
      <c r="D9" s="24"/>
      <c r="E9" s="25"/>
      <c r="F9" s="24"/>
      <c r="G9" s="25"/>
      <c r="H9" s="41" t="s">
        <v>99</v>
      </c>
      <c r="I9" s="28">
        <f>SUM(D9:G9)</f>
        <v>0</v>
      </c>
    </row>
    <row r="10" spans="1:9" ht="15">
      <c r="A10" s="21"/>
      <c r="B10" s="22" t="s">
        <v>36</v>
      </c>
      <c r="C10" s="23" t="s">
        <v>100</v>
      </c>
      <c r="D10" s="26"/>
      <c r="E10" s="25"/>
      <c r="F10" s="26">
        <v>10000</v>
      </c>
      <c r="G10" s="25"/>
      <c r="H10" s="42"/>
      <c r="I10" s="28">
        <f>SUM(D10:H10)</f>
        <v>10000</v>
      </c>
    </row>
    <row r="11" spans="1:9" thickBot="1">
      <c r="A11" s="21"/>
      <c r="B11" s="22" t="s">
        <v>45</v>
      </c>
      <c r="C11" s="23" t="s">
        <v>101</v>
      </c>
      <c r="D11" s="27"/>
      <c r="E11" s="25"/>
      <c r="F11" s="27"/>
      <c r="G11" s="25">
        <v>100000</v>
      </c>
      <c r="H11" s="43"/>
      <c r="I11" s="28">
        <f>SUM(D11:H11)</f>
        <v>100000</v>
      </c>
    </row>
    <row r="12" spans="1:9" thickBot="1">
      <c r="A12" s="194" t="s">
        <v>102</v>
      </c>
      <c r="B12" s="195"/>
      <c r="C12" s="195"/>
      <c r="D12" s="196"/>
      <c r="E12" s="195"/>
      <c r="F12" s="196"/>
      <c r="G12" s="195"/>
      <c r="H12" s="196"/>
      <c r="I12" s="29">
        <f>SUM(I9:I11)</f>
        <v>110000</v>
      </c>
    </row>
    <row r="13" spans="1:9" ht="24" customHeight="1">
      <c r="A13" s="144"/>
      <c r="B13" s="12">
        <v>1</v>
      </c>
      <c r="C13" s="13" t="s">
        <v>95</v>
      </c>
      <c r="D13" s="14"/>
      <c r="E13" s="14"/>
      <c r="F13" s="14"/>
      <c r="G13" s="14"/>
      <c r="H13" s="15" t="str">
        <f>IF(I20=0,"",IF(I13&lt;&gt;I20,"Your project costs for this category do not match the application form. Please provide a rationale in the notes.",""))</f>
        <v/>
      </c>
      <c r="I13" s="187">
        <v>230000</v>
      </c>
    </row>
    <row r="14" spans="1:9" ht="38.25" customHeight="1" thickBot="1">
      <c r="A14" s="144"/>
      <c r="B14" s="3"/>
      <c r="C14" s="189" t="s">
        <v>66</v>
      </c>
      <c r="D14" s="189"/>
      <c r="E14" s="189"/>
      <c r="F14" s="189"/>
      <c r="G14" s="189"/>
      <c r="H14" s="40"/>
      <c r="I14" s="188"/>
    </row>
    <row r="15" spans="1:9" ht="15">
      <c r="A15" s="5"/>
      <c r="B15" s="4" t="s">
        <v>33</v>
      </c>
      <c r="C15" s="34"/>
      <c r="D15" s="36"/>
      <c r="E15" s="35"/>
      <c r="F15" s="36"/>
      <c r="G15" s="35"/>
      <c r="H15" s="44"/>
      <c r="I15" s="30">
        <f>SUM(D15:G15)</f>
        <v>0</v>
      </c>
    </row>
    <row r="16" spans="1:9" ht="15">
      <c r="A16" s="5"/>
      <c r="B16" s="4" t="s">
        <v>36</v>
      </c>
      <c r="C16" s="34"/>
      <c r="D16" s="37"/>
      <c r="E16" s="35"/>
      <c r="F16" s="37"/>
      <c r="G16" s="35"/>
      <c r="H16" s="45"/>
      <c r="I16" s="30">
        <f>SUM(D16:G16)</f>
        <v>0</v>
      </c>
    </row>
    <row r="17" spans="1:9" ht="15">
      <c r="A17" s="5"/>
      <c r="B17" s="4" t="s">
        <v>45</v>
      </c>
      <c r="C17" s="34"/>
      <c r="D17" s="37"/>
      <c r="E17" s="35"/>
      <c r="F17" s="37"/>
      <c r="G17" s="35"/>
      <c r="H17" s="45"/>
      <c r="I17" s="30">
        <f t="shared" ref="I17:I18" si="0">SUM(D17:G17)</f>
        <v>0</v>
      </c>
    </row>
    <row r="18" spans="1:9" ht="15">
      <c r="A18" s="5"/>
      <c r="B18" s="4" t="s">
        <v>67</v>
      </c>
      <c r="C18" s="34"/>
      <c r="D18" s="37"/>
      <c r="E18" s="35"/>
      <c r="F18" s="37"/>
      <c r="G18" s="35"/>
      <c r="H18" s="45"/>
      <c r="I18" s="30">
        <f t="shared" si="0"/>
        <v>0</v>
      </c>
    </row>
    <row r="19" spans="1:9" thickBot="1">
      <c r="A19" s="5"/>
      <c r="B19" s="4" t="s">
        <v>68</v>
      </c>
      <c r="C19" s="34"/>
      <c r="D19" s="38"/>
      <c r="E19" s="35"/>
      <c r="F19" s="38"/>
      <c r="G19" s="35"/>
      <c r="H19" s="46"/>
      <c r="I19" s="30">
        <f>SUM(D19:G19)</f>
        <v>0</v>
      </c>
    </row>
    <row r="20" spans="1:9" thickBot="1">
      <c r="A20" s="133" t="s">
        <v>103</v>
      </c>
      <c r="B20" s="134"/>
      <c r="C20" s="134"/>
      <c r="D20" s="193"/>
      <c r="E20" s="134"/>
      <c r="F20" s="193"/>
      <c r="G20" s="134"/>
      <c r="H20" s="193"/>
      <c r="I20" s="31">
        <f>SUM(I15:I19)</f>
        <v>0</v>
      </c>
    </row>
    <row r="21" spans="1:9" ht="24" customHeight="1">
      <c r="A21" s="144"/>
      <c r="B21" s="12">
        <v>2</v>
      </c>
      <c r="C21" s="13" t="s">
        <v>104</v>
      </c>
      <c r="D21" s="14"/>
      <c r="E21" s="14"/>
      <c r="F21" s="14"/>
      <c r="G21" s="14"/>
      <c r="H21" s="15" t="str">
        <f>IF(I28=0,"",IF(I21&lt;&gt;I28,"Your project costs for this category do not match the application form. Please provide a rationale in the notes.",""))</f>
        <v/>
      </c>
      <c r="I21" s="187"/>
    </row>
    <row r="22" spans="1:9" ht="38.25" customHeight="1" thickBot="1">
      <c r="A22" s="144"/>
      <c r="B22" s="3"/>
      <c r="C22" s="189" t="s">
        <v>66</v>
      </c>
      <c r="D22" s="189"/>
      <c r="E22" s="189"/>
      <c r="F22" s="189"/>
      <c r="G22" s="189"/>
      <c r="H22" s="40"/>
      <c r="I22" s="188"/>
    </row>
    <row r="23" spans="1:9" ht="15">
      <c r="A23" s="5"/>
      <c r="B23" s="4" t="s">
        <v>33</v>
      </c>
      <c r="C23" s="34"/>
      <c r="D23" s="36"/>
      <c r="E23" s="35"/>
      <c r="F23" s="36"/>
      <c r="G23" s="35"/>
      <c r="H23" s="44"/>
      <c r="I23" s="30">
        <f>SUM(D23:G23)</f>
        <v>0</v>
      </c>
    </row>
    <row r="24" spans="1:9" ht="15">
      <c r="A24" s="5"/>
      <c r="B24" s="4" t="s">
        <v>36</v>
      </c>
      <c r="C24" s="34"/>
      <c r="D24" s="37"/>
      <c r="E24" s="35"/>
      <c r="F24" s="37"/>
      <c r="G24" s="35"/>
      <c r="H24" s="45"/>
      <c r="I24" s="30">
        <f>SUM(D24:G24)</f>
        <v>0</v>
      </c>
    </row>
    <row r="25" spans="1:9" ht="15">
      <c r="A25" s="5"/>
      <c r="B25" s="4" t="s">
        <v>45</v>
      </c>
      <c r="C25" s="34"/>
      <c r="D25" s="37"/>
      <c r="E25" s="35"/>
      <c r="F25" s="37"/>
      <c r="G25" s="35"/>
      <c r="H25" s="45"/>
      <c r="I25" s="30">
        <f t="shared" ref="I25:I26" si="1">SUM(D25:G25)</f>
        <v>0</v>
      </c>
    </row>
    <row r="26" spans="1:9" ht="15">
      <c r="A26" s="5"/>
      <c r="B26" s="4" t="s">
        <v>67</v>
      </c>
      <c r="C26" s="34"/>
      <c r="D26" s="37"/>
      <c r="E26" s="35"/>
      <c r="F26" s="37"/>
      <c r="G26" s="35"/>
      <c r="H26" s="45"/>
      <c r="I26" s="30">
        <f t="shared" si="1"/>
        <v>0</v>
      </c>
    </row>
    <row r="27" spans="1:9" thickBot="1">
      <c r="A27" s="5"/>
      <c r="B27" s="4" t="s">
        <v>68</v>
      </c>
      <c r="C27" s="34"/>
      <c r="D27" s="38"/>
      <c r="E27" s="35"/>
      <c r="F27" s="38"/>
      <c r="G27" s="35"/>
      <c r="H27" s="46"/>
      <c r="I27" s="30">
        <f>SUM(D27:G27)</f>
        <v>0</v>
      </c>
    </row>
    <row r="28" spans="1:9" thickBot="1">
      <c r="A28" s="133" t="s">
        <v>105</v>
      </c>
      <c r="B28" s="134"/>
      <c r="C28" s="134"/>
      <c r="D28" s="134"/>
      <c r="E28" s="134"/>
      <c r="F28" s="134"/>
      <c r="G28" s="134"/>
      <c r="H28" s="134"/>
      <c r="I28" s="31">
        <f>SUM(I23:I27)</f>
        <v>0</v>
      </c>
    </row>
    <row r="29" spans="1:9" ht="24" customHeight="1">
      <c r="A29" s="144"/>
      <c r="B29" s="12">
        <v>3</v>
      </c>
      <c r="C29" s="13" t="s">
        <v>106</v>
      </c>
      <c r="D29" s="14"/>
      <c r="E29" s="14"/>
      <c r="F29" s="14"/>
      <c r="G29" s="14"/>
      <c r="H29" s="15" t="str">
        <f>IF(I36=0,"",IF(I29&lt;&gt;I36,"Your project costs for this category do not match the application form. Please provide a rationale in the notes.",""))</f>
        <v/>
      </c>
      <c r="I29" s="187"/>
    </row>
    <row r="30" spans="1:9" ht="38.25" customHeight="1" thickBot="1">
      <c r="A30" s="144"/>
      <c r="B30" s="3"/>
      <c r="C30" s="189" t="s">
        <v>66</v>
      </c>
      <c r="D30" s="189"/>
      <c r="E30" s="189"/>
      <c r="F30" s="189"/>
      <c r="G30" s="189"/>
      <c r="H30" s="40"/>
      <c r="I30" s="188"/>
    </row>
    <row r="31" spans="1:9" ht="15">
      <c r="A31" s="5"/>
      <c r="B31" s="4" t="s">
        <v>33</v>
      </c>
      <c r="C31" s="34"/>
      <c r="D31" s="36"/>
      <c r="E31" s="35"/>
      <c r="F31" s="36"/>
      <c r="G31" s="35"/>
      <c r="H31" s="44"/>
      <c r="I31" s="30">
        <f>SUM(D31:G31)</f>
        <v>0</v>
      </c>
    </row>
    <row r="32" spans="1:9" ht="15">
      <c r="A32" s="5"/>
      <c r="B32" s="4" t="s">
        <v>36</v>
      </c>
      <c r="C32" s="34"/>
      <c r="D32" s="37"/>
      <c r="E32" s="35"/>
      <c r="F32" s="37"/>
      <c r="G32" s="35"/>
      <c r="H32" s="45"/>
      <c r="I32" s="30">
        <f>SUM(D32:G32)</f>
        <v>0</v>
      </c>
    </row>
    <row r="33" spans="1:9" ht="15">
      <c r="A33" s="5"/>
      <c r="B33" s="4" t="s">
        <v>45</v>
      </c>
      <c r="C33" s="34"/>
      <c r="D33" s="37"/>
      <c r="E33" s="35"/>
      <c r="F33" s="37"/>
      <c r="G33" s="35"/>
      <c r="H33" s="45"/>
      <c r="I33" s="30">
        <f t="shared" ref="I33:I34" si="2">SUM(D33:G33)</f>
        <v>0</v>
      </c>
    </row>
    <row r="34" spans="1:9" ht="15">
      <c r="A34" s="5"/>
      <c r="B34" s="4" t="s">
        <v>67</v>
      </c>
      <c r="C34" s="34"/>
      <c r="D34" s="37"/>
      <c r="E34" s="35"/>
      <c r="F34" s="37"/>
      <c r="G34" s="35"/>
      <c r="H34" s="45"/>
      <c r="I34" s="30">
        <f t="shared" si="2"/>
        <v>0</v>
      </c>
    </row>
    <row r="35" spans="1:9" thickBot="1">
      <c r="A35" s="5"/>
      <c r="B35" s="4" t="s">
        <v>68</v>
      </c>
      <c r="C35" s="34"/>
      <c r="D35" s="38"/>
      <c r="E35" s="35"/>
      <c r="F35" s="38"/>
      <c r="G35" s="35"/>
      <c r="H35" s="46"/>
      <c r="I35" s="30">
        <f>SUM(D35:G35)</f>
        <v>0</v>
      </c>
    </row>
    <row r="36" spans="1:9" thickBot="1">
      <c r="A36" s="133" t="s">
        <v>107</v>
      </c>
      <c r="B36" s="134"/>
      <c r="C36" s="134"/>
      <c r="D36" s="134"/>
      <c r="E36" s="134"/>
      <c r="F36" s="134"/>
      <c r="G36" s="134"/>
      <c r="H36" s="134"/>
      <c r="I36" s="31">
        <f>SUM(I31:I35)</f>
        <v>0</v>
      </c>
    </row>
    <row r="37" spans="1:9" ht="24" customHeight="1">
      <c r="A37" s="142"/>
      <c r="B37" s="12">
        <v>4</v>
      </c>
      <c r="C37" s="13"/>
      <c r="D37" s="14"/>
      <c r="E37" s="14"/>
      <c r="F37" s="14"/>
      <c r="G37" s="14"/>
      <c r="H37" s="15" t="str">
        <f>IF(I44=0,"",IF(I37&lt;&gt;I44,"Your project costs for this category do not match the application form. Please provide a rationale in the notes.",""))</f>
        <v/>
      </c>
      <c r="I37" s="187"/>
    </row>
    <row r="38" spans="1:9" ht="38.25" customHeight="1" thickBot="1">
      <c r="A38" s="143"/>
      <c r="B38" s="3"/>
      <c r="C38" s="189" t="s">
        <v>66</v>
      </c>
      <c r="D38" s="189"/>
      <c r="E38" s="189"/>
      <c r="F38" s="189"/>
      <c r="G38" s="189"/>
      <c r="H38" s="40"/>
      <c r="I38" s="188"/>
    </row>
    <row r="39" spans="1:9" ht="15">
      <c r="A39" s="5"/>
      <c r="B39" s="4" t="s">
        <v>33</v>
      </c>
      <c r="C39" s="34"/>
      <c r="D39" s="36"/>
      <c r="E39" s="35"/>
      <c r="F39" s="36"/>
      <c r="G39" s="35"/>
      <c r="H39" s="44"/>
      <c r="I39" s="30">
        <f>SUM(D39:G39)</f>
        <v>0</v>
      </c>
    </row>
    <row r="40" spans="1:9" ht="15">
      <c r="A40" s="5"/>
      <c r="B40" s="4" t="s">
        <v>36</v>
      </c>
      <c r="C40" s="34"/>
      <c r="D40" s="37"/>
      <c r="E40" s="35"/>
      <c r="F40" s="37"/>
      <c r="G40" s="35"/>
      <c r="H40" s="45"/>
      <c r="I40" s="30">
        <f>SUM(D40:G40)</f>
        <v>0</v>
      </c>
    </row>
    <row r="41" spans="1:9" ht="15">
      <c r="A41" s="5"/>
      <c r="B41" s="4" t="s">
        <v>45</v>
      </c>
      <c r="C41" s="34"/>
      <c r="D41" s="37"/>
      <c r="E41" s="35"/>
      <c r="F41" s="37"/>
      <c r="G41" s="35"/>
      <c r="H41" s="45"/>
      <c r="I41" s="30">
        <f t="shared" ref="I41:I42" si="3">SUM(D41:G41)</f>
        <v>0</v>
      </c>
    </row>
    <row r="42" spans="1:9" ht="15">
      <c r="A42" s="5"/>
      <c r="B42" s="4" t="s">
        <v>67</v>
      </c>
      <c r="C42" s="34"/>
      <c r="D42" s="37"/>
      <c r="E42" s="35"/>
      <c r="F42" s="37"/>
      <c r="G42" s="35"/>
      <c r="H42" s="45"/>
      <c r="I42" s="30">
        <f t="shared" si="3"/>
        <v>0</v>
      </c>
    </row>
    <row r="43" spans="1:9" thickBot="1">
      <c r="A43" s="5"/>
      <c r="B43" s="4" t="s">
        <v>68</v>
      </c>
      <c r="C43" s="34"/>
      <c r="D43" s="38"/>
      <c r="E43" s="35"/>
      <c r="F43" s="38"/>
      <c r="G43" s="35"/>
      <c r="H43" s="46"/>
      <c r="I43" s="30">
        <f>SUM(D43:G43)</f>
        <v>0</v>
      </c>
    </row>
    <row r="44" spans="1:9" thickBot="1">
      <c r="A44" s="133" t="s">
        <v>108</v>
      </c>
      <c r="B44" s="134"/>
      <c r="C44" s="134"/>
      <c r="D44" s="134"/>
      <c r="E44" s="134"/>
      <c r="F44" s="134"/>
      <c r="G44" s="134"/>
      <c r="H44" s="134"/>
      <c r="I44" s="31">
        <f>SUM(I39:I43)</f>
        <v>0</v>
      </c>
    </row>
    <row r="45" spans="1:9" ht="24" customHeight="1">
      <c r="A45" s="142"/>
      <c r="B45" s="12">
        <v>5</v>
      </c>
      <c r="C45" s="13"/>
      <c r="D45" s="14"/>
      <c r="E45" s="14"/>
      <c r="F45" s="14"/>
      <c r="G45" s="14"/>
      <c r="H45" s="15" t="str">
        <f>IF(I52=0,"",IF(I45&lt;&gt;I52,"Your project costs for this category do not match the application form. Please provide a rationale in the notes.",""))</f>
        <v/>
      </c>
      <c r="I45" s="187"/>
    </row>
    <row r="46" spans="1:9" ht="38.25" customHeight="1" thickBot="1">
      <c r="A46" s="143"/>
      <c r="B46" s="3"/>
      <c r="C46" s="189" t="s">
        <v>66</v>
      </c>
      <c r="D46" s="189"/>
      <c r="E46" s="189"/>
      <c r="F46" s="189"/>
      <c r="G46" s="189"/>
      <c r="H46" s="40"/>
      <c r="I46" s="188"/>
    </row>
    <row r="47" spans="1:9" ht="15">
      <c r="A47" s="5"/>
      <c r="B47" s="4" t="s">
        <v>33</v>
      </c>
      <c r="C47" s="34"/>
      <c r="D47" s="36"/>
      <c r="E47" s="35"/>
      <c r="F47" s="36"/>
      <c r="G47" s="35"/>
      <c r="H47" s="44"/>
      <c r="I47" s="30">
        <f>SUM(D47:G47)</f>
        <v>0</v>
      </c>
    </row>
    <row r="48" spans="1:9" ht="15">
      <c r="A48" s="5"/>
      <c r="B48" s="4" t="s">
        <v>36</v>
      </c>
      <c r="C48" s="34"/>
      <c r="D48" s="37"/>
      <c r="E48" s="35"/>
      <c r="F48" s="37"/>
      <c r="G48" s="35"/>
      <c r="H48" s="45"/>
      <c r="I48" s="30">
        <f>SUM(D48:G48)</f>
        <v>0</v>
      </c>
    </row>
    <row r="49" spans="1:9" ht="15">
      <c r="A49" s="5"/>
      <c r="B49" s="4" t="s">
        <v>45</v>
      </c>
      <c r="C49" s="34"/>
      <c r="D49" s="37"/>
      <c r="E49" s="35"/>
      <c r="F49" s="37"/>
      <c r="G49" s="35"/>
      <c r="H49" s="45"/>
      <c r="I49" s="30">
        <f t="shared" ref="I49:I50" si="4">SUM(D49:G49)</f>
        <v>0</v>
      </c>
    </row>
    <row r="50" spans="1:9" ht="15">
      <c r="A50" s="5"/>
      <c r="B50" s="4" t="s">
        <v>67</v>
      </c>
      <c r="C50" s="34"/>
      <c r="D50" s="37"/>
      <c r="E50" s="35"/>
      <c r="F50" s="37"/>
      <c r="G50" s="35"/>
      <c r="H50" s="45"/>
      <c r="I50" s="30">
        <f t="shared" si="4"/>
        <v>0</v>
      </c>
    </row>
    <row r="51" spans="1:9" thickBot="1">
      <c r="A51" s="5"/>
      <c r="B51" s="4" t="s">
        <v>68</v>
      </c>
      <c r="C51" s="34"/>
      <c r="D51" s="38"/>
      <c r="E51" s="35"/>
      <c r="F51" s="38"/>
      <c r="G51" s="35"/>
      <c r="H51" s="46"/>
      <c r="I51" s="30">
        <f>SUM(D51:G51)</f>
        <v>0</v>
      </c>
    </row>
    <row r="52" spans="1:9" thickBot="1">
      <c r="A52" s="190" t="s">
        <v>109</v>
      </c>
      <c r="B52" s="191"/>
      <c r="C52" s="191"/>
      <c r="D52" s="191"/>
      <c r="E52" s="191"/>
      <c r="F52" s="191"/>
      <c r="G52" s="191"/>
      <c r="H52" s="192"/>
      <c r="I52" s="31">
        <f>SUM(I47:I51)</f>
        <v>0</v>
      </c>
    </row>
    <row r="53" spans="1:9" thickBot="1">
      <c r="A53" s="7"/>
      <c r="B53" s="7"/>
      <c r="C53" s="7"/>
      <c r="D53" s="7"/>
      <c r="E53" s="7"/>
      <c r="F53" s="7"/>
      <c r="G53" s="7"/>
      <c r="H53" s="7"/>
      <c r="I53" s="8"/>
    </row>
    <row r="54" spans="1:9" ht="22.5" customHeight="1" thickBot="1">
      <c r="A54" s="147" t="s">
        <v>110</v>
      </c>
      <c r="B54" s="148"/>
      <c r="C54" s="148"/>
      <c r="D54" s="10">
        <f t="shared" ref="D54:G54" si="5">SUM(D47:D51,D39:D43,D31:D35,D23:D27,D15:D19)</f>
        <v>0</v>
      </c>
      <c r="E54" s="10">
        <f t="shared" si="5"/>
        <v>0</v>
      </c>
      <c r="F54" s="10">
        <f t="shared" si="5"/>
        <v>0</v>
      </c>
      <c r="G54" s="10">
        <f t="shared" si="5"/>
        <v>0</v>
      </c>
      <c r="H54" s="20"/>
      <c r="I54" s="11">
        <f>I52+I44+I36+I28+I20</f>
        <v>0</v>
      </c>
    </row>
    <row r="55" spans="1:9" ht="22.5" customHeight="1" thickBot="1">
      <c r="A55" s="183" t="s">
        <v>111</v>
      </c>
      <c r="B55" s="184"/>
      <c r="C55" s="184"/>
      <c r="D55" s="16"/>
      <c r="E55" s="16"/>
      <c r="F55" s="16"/>
      <c r="G55" s="16"/>
      <c r="H55" s="18"/>
      <c r="I55" s="17"/>
    </row>
    <row r="57" spans="1:9">
      <c r="A57" s="2" t="s">
        <v>112</v>
      </c>
    </row>
    <row r="58" spans="1:9">
      <c r="A58" s="19" t="str">
        <f>IF(I55&lt;&gt;I54,"Your Total Project Costs do not match the application form. Please provide a rationale below.","")</f>
        <v/>
      </c>
    </row>
    <row r="59" spans="1:9" ht="108.75" customHeight="1">
      <c r="A59" s="135"/>
      <c r="B59" s="136"/>
      <c r="C59" s="136"/>
      <c r="D59" s="136"/>
      <c r="E59" s="136"/>
      <c r="F59" s="136"/>
      <c r="G59" s="136"/>
      <c r="H59" s="136"/>
      <c r="I59" s="137"/>
    </row>
  </sheetData>
  <mergeCells count="38">
    <mergeCell ref="A12:H12"/>
    <mergeCell ref="A2:I2"/>
    <mergeCell ref="A4:B5"/>
    <mergeCell ref="C4:C5"/>
    <mergeCell ref="H4:H5"/>
    <mergeCell ref="I4:I5"/>
    <mergeCell ref="A6:H6"/>
    <mergeCell ref="A7:A8"/>
    <mergeCell ref="C7:H7"/>
    <mergeCell ref="I7:I8"/>
    <mergeCell ref="C8:G8"/>
    <mergeCell ref="A36:H36"/>
    <mergeCell ref="A37:A38"/>
    <mergeCell ref="I37:I38"/>
    <mergeCell ref="C38:G38"/>
    <mergeCell ref="A13:A14"/>
    <mergeCell ref="I13:I14"/>
    <mergeCell ref="C14:G14"/>
    <mergeCell ref="A20:H20"/>
    <mergeCell ref="A21:A22"/>
    <mergeCell ref="I21:I22"/>
    <mergeCell ref="C22:G22"/>
    <mergeCell ref="A55:C55"/>
    <mergeCell ref="A59:I59"/>
    <mergeCell ref="D4:D5"/>
    <mergeCell ref="E4:E5"/>
    <mergeCell ref="F4:F5"/>
    <mergeCell ref="G4:G5"/>
    <mergeCell ref="A44:H44"/>
    <mergeCell ref="A45:A46"/>
    <mergeCell ref="I45:I46"/>
    <mergeCell ref="C46:G46"/>
    <mergeCell ref="A52:H52"/>
    <mergeCell ref="A54:C54"/>
    <mergeCell ref="A28:H28"/>
    <mergeCell ref="A29:A30"/>
    <mergeCell ref="I29:I30"/>
    <mergeCell ref="C30:G30"/>
  </mergeCells>
  <conditionalFormatting sqref="C13:H13 C21:H21 C29:H29 C37:H37 C45:H45">
    <cfRule type="expression" dxfId="0" priority="5">
      <formula>$H13&lt;&gt;""</formula>
    </cfRule>
  </conditionalFormatting>
  <dataValidations count="5">
    <dataValidation type="custom" errorStyle="warning" allowBlank="1" showInputMessage="1" showErrorMessage="1" errorTitle="Cost Total" error="The projects you have outlined do not match the application form. Please provide a rationale below." promptTitle="Category Total" prompt="The total should match the costs outlined on your application form." sqref="I13:I14" xr:uid="{00000000-0002-0000-0200-000000000000}">
      <formula1>I13&lt;&gt;I20</formula1>
    </dataValidation>
    <dataValidation allowBlank="1" showInputMessage="1" showErrorMessage="1" promptTitle="Category Total" prompt="The total should match the costs outlined on your application form." sqref="I21 I29 I37 I45" xr:uid="{00000000-0002-0000-0200-000001000000}"/>
    <dataValidation allowBlank="1" showInputMessage="1" showErrorMessage="1" promptTitle="Cost Description" prompt="Provide a detailed description of the costs that will be incurred in this category." sqref="C14 H14 C22:H22 C30:H30 C38:H38 C46:H46" xr:uid="{00000000-0002-0000-0200-000002000000}"/>
    <dataValidation allowBlank="1" showInputMessage="1" showErrorMessage="1" promptTitle="Cost Type" prompt="Select Capital or Non-Capital from the drop down." sqref="A4 A6" xr:uid="{00000000-0002-0000-0200-000003000000}"/>
    <dataValidation type="list" allowBlank="1" showInputMessage="1" showErrorMessage="1" promptTitle="Cost Type" prompt="Select Capital or Non-Capital from the drop down." sqref="A13:A14 A21:A22 A29:A30 A37:A38 A45:A46" xr:uid="{00000000-0002-0000-0200-000004000000}">
      <formula1>"Capital, Non-Capital"</formula1>
    </dataValidation>
  </dataValidations>
  <pageMargins left="0.25" right="0.25" top="0.5" bottom="0.25" header="0.3" footer="0.3"/>
  <pageSetup paperSize="5"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02EA910343D34D93C71D40CBA12B14" ma:contentTypeVersion="12" ma:contentTypeDescription="Create a new document." ma:contentTypeScope="" ma:versionID="3b57daa361fb3f0ef8cdd9a806c7d54c">
  <xsd:schema xmlns:xsd="http://www.w3.org/2001/XMLSchema" xmlns:xs="http://www.w3.org/2001/XMLSchema" xmlns:p="http://schemas.microsoft.com/office/2006/metadata/properties" xmlns:ns2="9ef1166d-bcaf-4285-8ad6-873a0a821ff2" xmlns:ns3="c835026c-209f-4e6a-b90e-9ad33def227e" targetNamespace="http://schemas.microsoft.com/office/2006/metadata/properties" ma:root="true" ma:fieldsID="bdf03b6a3352a944208e67d6b96b2c94" ns2:_="" ns3:_="">
    <xsd:import namespace="9ef1166d-bcaf-4285-8ad6-873a0a821ff2"/>
    <xsd:import namespace="c835026c-209f-4e6a-b90e-9ad33def22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f1166d-bcaf-4285-8ad6-873a0a821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7c421de-a706-42da-9a21-97404a500f9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35026c-209f-4e6a-b90e-9ad33def227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f1166d-bcaf-4285-8ad6-873a0a821f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D74678-408F-400C-B375-0D1F81C68B8D}"/>
</file>

<file path=customXml/itemProps2.xml><?xml version="1.0" encoding="utf-8"?>
<ds:datastoreItem xmlns:ds="http://schemas.openxmlformats.org/officeDocument/2006/customXml" ds:itemID="{64B010E5-BCC9-4391-BAEC-4457D20D3BDF}"/>
</file>

<file path=customXml/itemProps3.xml><?xml version="1.0" encoding="utf-8"?>
<ds:datastoreItem xmlns:ds="http://schemas.openxmlformats.org/officeDocument/2006/customXml" ds:itemID="{C4A3B8A9-29C0-47B0-90AC-328C7DD65B59}"/>
</file>

<file path=docProps/app.xml><?xml version="1.0" encoding="utf-8"?>
<Properties xmlns="http://schemas.openxmlformats.org/officeDocument/2006/extended-properties" xmlns:vt="http://schemas.openxmlformats.org/officeDocument/2006/docPropsVTypes">
  <Application>Microsoft Excel Online</Application>
  <Manager/>
  <Company>Western Economic Diversification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Bustillo</dc:creator>
  <cp:keywords/>
  <dc:description/>
  <cp:lastModifiedBy/>
  <cp:revision/>
  <dcterms:created xsi:type="dcterms:W3CDTF">2014-02-06T23:25:11Z</dcterms:created>
  <dcterms:modified xsi:type="dcterms:W3CDTF">2026-06-10T17:07:53Z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0x0101003402EA910343D34D93C71D40CBA12B14</vt:lpwstr>
  </property>
  <property fmtid="{D5CDD505-2E9C-101B-9397-08002B2CF9AE}" pid="3" name="MediaServiceImageTags">
    <vt:lpwstr/>
  </property>
</Properties>
</file>