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OHYER\Desktop\"/>
    </mc:Choice>
  </mc:AlternateContent>
  <bookViews>
    <workbookView xWindow="0" yWindow="0" windowWidth="14400" windowHeight="10020"/>
  </bookViews>
  <sheets>
    <sheet name="Public Service (27%) (EN)" sheetId="1" r:id="rId1"/>
    <sheet name="Service Public (27%) (FR)" sheetId="5" r:id="rId2"/>
    <sheet name="RCMP Members - 44% (EN)" sheetId="3" r:id="rId3"/>
    <sheet name="RCMP (French)" sheetId="6" r:id="rId4"/>
    <sheet name="ND CAF Members - 67% (EN)" sheetId="2" r:id="rId5"/>
    <sheet name="ND CAF (French)" sheetId="9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6" l="1"/>
  <c r="R41" i="9" l="1"/>
  <c r="S9" i="9"/>
  <c r="Q9" i="9"/>
  <c r="P9" i="9"/>
  <c r="O9" i="9"/>
  <c r="N9" i="9"/>
  <c r="M9" i="9"/>
  <c r="S8" i="9"/>
  <c r="S27" i="9" s="1"/>
  <c r="Q8" i="9"/>
  <c r="Q10" i="9" s="1"/>
  <c r="P8" i="9"/>
  <c r="P10" i="9" s="1"/>
  <c r="O8" i="9"/>
  <c r="O27" i="9" s="1"/>
  <c r="N8" i="9"/>
  <c r="N10" i="9" s="1"/>
  <c r="M8" i="9"/>
  <c r="M10" i="9" s="1"/>
  <c r="I44" i="9"/>
  <c r="G44" i="9"/>
  <c r="F44" i="9"/>
  <c r="E44" i="9"/>
  <c r="D44" i="9"/>
  <c r="C44" i="9"/>
  <c r="H35" i="9"/>
  <c r="I23" i="9"/>
  <c r="G23" i="9"/>
  <c r="F23" i="9"/>
  <c r="E23" i="9"/>
  <c r="D23" i="9"/>
  <c r="C23" i="9"/>
  <c r="Q26" i="9"/>
  <c r="P26" i="9"/>
  <c r="O26" i="9"/>
  <c r="M26" i="9"/>
  <c r="F45" i="9"/>
  <c r="S33" i="9"/>
  <c r="R33" i="9"/>
  <c r="R36" i="9" s="1"/>
  <c r="Q33" i="9"/>
  <c r="Q36" i="9" s="1"/>
  <c r="P33" i="9"/>
  <c r="O33" i="9"/>
  <c r="O36" i="9" s="1"/>
  <c r="N33" i="9"/>
  <c r="N36" i="9" s="1"/>
  <c r="M33" i="9"/>
  <c r="M36" i="9" s="1"/>
  <c r="I29" i="9"/>
  <c r="H29" i="9"/>
  <c r="H30" i="9" s="1"/>
  <c r="G29" i="9"/>
  <c r="G30" i="9" s="1"/>
  <c r="F29" i="9"/>
  <c r="E29" i="9"/>
  <c r="D29" i="9"/>
  <c r="D30" i="9" s="1"/>
  <c r="C29" i="9"/>
  <c r="C30" i="9" s="1"/>
  <c r="R28" i="9"/>
  <c r="N26" i="9"/>
  <c r="S24" i="9"/>
  <c r="R24" i="9"/>
  <c r="Q24" i="9"/>
  <c r="P24" i="9"/>
  <c r="O24" i="9"/>
  <c r="N24" i="9"/>
  <c r="M24" i="9"/>
  <c r="I20" i="9"/>
  <c r="H20" i="9"/>
  <c r="G20" i="9"/>
  <c r="F20" i="9"/>
  <c r="E20" i="9"/>
  <c r="D20" i="9"/>
  <c r="C20" i="9"/>
  <c r="S17" i="9"/>
  <c r="S20" i="9" s="1"/>
  <c r="R17" i="9"/>
  <c r="R20" i="9" s="1"/>
  <c r="Q17" i="9"/>
  <c r="Q20" i="9" s="1"/>
  <c r="P17" i="9"/>
  <c r="P20" i="9" s="1"/>
  <c r="O17" i="9"/>
  <c r="O20" i="9" s="1"/>
  <c r="N17" i="9"/>
  <c r="N20" i="9" s="1"/>
  <c r="M17" i="9"/>
  <c r="M20" i="9" s="1"/>
  <c r="I15" i="9"/>
  <c r="I16" i="9" s="1"/>
  <c r="H15" i="9"/>
  <c r="H16" i="9" s="1"/>
  <c r="G15" i="9"/>
  <c r="G16" i="9" s="1"/>
  <c r="F15" i="9"/>
  <c r="F16" i="9" s="1"/>
  <c r="E15" i="9"/>
  <c r="E16" i="9" s="1"/>
  <c r="D15" i="9"/>
  <c r="D16" i="9" s="1"/>
  <c r="C15" i="9"/>
  <c r="C16" i="9" s="1"/>
  <c r="I48" i="6"/>
  <c r="G48" i="6"/>
  <c r="F48" i="6"/>
  <c r="E48" i="6"/>
  <c r="D48" i="6"/>
  <c r="C48" i="6"/>
  <c r="I25" i="6"/>
  <c r="G25" i="6"/>
  <c r="F25" i="6"/>
  <c r="E25" i="6"/>
  <c r="D25" i="6"/>
  <c r="C25" i="6"/>
  <c r="S26" i="6"/>
  <c r="P26" i="6"/>
  <c r="O26" i="6"/>
  <c r="N26" i="6"/>
  <c r="I49" i="6"/>
  <c r="F49" i="6"/>
  <c r="S9" i="6"/>
  <c r="O36" i="6"/>
  <c r="S33" i="6"/>
  <c r="S36" i="6" s="1"/>
  <c r="R33" i="6"/>
  <c r="R36" i="6" s="1"/>
  <c r="Q33" i="6"/>
  <c r="Q36" i="6" s="1"/>
  <c r="P33" i="6"/>
  <c r="P36" i="6" s="1"/>
  <c r="O33" i="6"/>
  <c r="N33" i="6"/>
  <c r="N36" i="6" s="1"/>
  <c r="M33" i="6"/>
  <c r="I31" i="6"/>
  <c r="H31" i="6"/>
  <c r="H32" i="6" s="1"/>
  <c r="G31" i="6"/>
  <c r="G32" i="6" s="1"/>
  <c r="F31" i="6"/>
  <c r="F32" i="6" s="1"/>
  <c r="E31" i="6"/>
  <c r="D31" i="6"/>
  <c r="D32" i="6" s="1"/>
  <c r="C31" i="6"/>
  <c r="C32" i="6" s="1"/>
  <c r="R28" i="6"/>
  <c r="M26" i="6"/>
  <c r="S24" i="6"/>
  <c r="R24" i="6"/>
  <c r="Q24" i="6"/>
  <c r="P24" i="6"/>
  <c r="O24" i="6"/>
  <c r="N24" i="6"/>
  <c r="M24" i="6"/>
  <c r="I22" i="6"/>
  <c r="H22" i="6"/>
  <c r="G22" i="6"/>
  <c r="F22" i="6"/>
  <c r="E22" i="6"/>
  <c r="E23" i="6" s="1"/>
  <c r="D22" i="6"/>
  <c r="C22" i="6"/>
  <c r="S17" i="6"/>
  <c r="S20" i="6" s="1"/>
  <c r="R17" i="6"/>
  <c r="R20" i="6" s="1"/>
  <c r="Q17" i="6"/>
  <c r="Q20" i="6" s="1"/>
  <c r="P17" i="6"/>
  <c r="P20" i="6" s="1"/>
  <c r="O17" i="6"/>
  <c r="O20" i="6" s="1"/>
  <c r="N17" i="6"/>
  <c r="N20" i="6" s="1"/>
  <c r="M17" i="6"/>
  <c r="M20" i="6" s="1"/>
  <c r="I15" i="6"/>
  <c r="I16" i="6" s="1"/>
  <c r="H15" i="6"/>
  <c r="H16" i="6" s="1"/>
  <c r="G15" i="6"/>
  <c r="G16" i="6" s="1"/>
  <c r="F15" i="6"/>
  <c r="F16" i="6" s="1"/>
  <c r="E15" i="6"/>
  <c r="E16" i="6" s="1"/>
  <c r="D15" i="6"/>
  <c r="D16" i="6" s="1"/>
  <c r="C15" i="6"/>
  <c r="C16" i="6" s="1"/>
  <c r="Q9" i="6"/>
  <c r="P9" i="6"/>
  <c r="O9" i="6"/>
  <c r="N9" i="6"/>
  <c r="M9" i="6"/>
  <c r="Q8" i="6"/>
  <c r="Q10" i="6" s="1"/>
  <c r="S10" i="6" s="1"/>
  <c r="P8" i="6"/>
  <c r="P10" i="6" s="1"/>
  <c r="O8" i="6"/>
  <c r="O27" i="6" s="1"/>
  <c r="N8" i="6"/>
  <c r="N27" i="6" s="1"/>
  <c r="M8" i="6"/>
  <c r="M10" i="6" s="1"/>
  <c r="I44" i="5"/>
  <c r="G44" i="5"/>
  <c r="F44" i="5"/>
  <c r="E44" i="5"/>
  <c r="E46" i="5" s="1"/>
  <c r="D44" i="5"/>
  <c r="C44" i="5"/>
  <c r="S30" i="5"/>
  <c r="R30" i="5"/>
  <c r="O30" i="5"/>
  <c r="N30" i="5"/>
  <c r="H30" i="5"/>
  <c r="G30" i="5"/>
  <c r="D30" i="5"/>
  <c r="C30" i="5"/>
  <c r="S29" i="5"/>
  <c r="S31" i="5" s="1"/>
  <c r="R29" i="5"/>
  <c r="R31" i="5" s="1"/>
  <c r="Q29" i="5"/>
  <c r="Q30" i="5" s="1"/>
  <c r="P29" i="5"/>
  <c r="P30" i="5" s="1"/>
  <c r="O29" i="5"/>
  <c r="O31" i="5" s="1"/>
  <c r="N29" i="5"/>
  <c r="N31" i="5" s="1"/>
  <c r="M29" i="5"/>
  <c r="M30" i="5" s="1"/>
  <c r="I29" i="5"/>
  <c r="I30" i="5" s="1"/>
  <c r="H29" i="5"/>
  <c r="H31" i="5" s="1"/>
  <c r="G29" i="5"/>
  <c r="G31" i="5" s="1"/>
  <c r="F29" i="5"/>
  <c r="F30" i="5" s="1"/>
  <c r="E29" i="5"/>
  <c r="E30" i="5" s="1"/>
  <c r="D29" i="5"/>
  <c r="D31" i="5" s="1"/>
  <c r="C29" i="5"/>
  <c r="C31" i="5" s="1"/>
  <c r="R24" i="5"/>
  <c r="S23" i="5"/>
  <c r="I23" i="5"/>
  <c r="G23" i="5"/>
  <c r="F23" i="5"/>
  <c r="E23" i="5"/>
  <c r="D23" i="5"/>
  <c r="H23" i="5" s="1"/>
  <c r="C23" i="5"/>
  <c r="S22" i="5"/>
  <c r="Q22" i="5"/>
  <c r="O22" i="5"/>
  <c r="N22" i="5"/>
  <c r="M22" i="5"/>
  <c r="P22" i="5"/>
  <c r="S20" i="5"/>
  <c r="R20" i="5"/>
  <c r="Q20" i="5"/>
  <c r="P20" i="5"/>
  <c r="O20" i="5"/>
  <c r="N20" i="5"/>
  <c r="M20" i="5"/>
  <c r="I20" i="5"/>
  <c r="H20" i="5"/>
  <c r="G20" i="5"/>
  <c r="G21" i="5" s="1"/>
  <c r="F20" i="5"/>
  <c r="E20" i="5"/>
  <c r="D20" i="5"/>
  <c r="C20" i="5"/>
  <c r="C21" i="5" s="1"/>
  <c r="S16" i="5"/>
  <c r="O16" i="5"/>
  <c r="N16" i="5"/>
  <c r="H16" i="5"/>
  <c r="G16" i="5"/>
  <c r="D16" i="5"/>
  <c r="D21" i="5" s="1"/>
  <c r="C16" i="5"/>
  <c r="S15" i="5"/>
  <c r="R15" i="5"/>
  <c r="R16" i="5" s="1"/>
  <c r="Q15" i="5"/>
  <c r="Q16" i="5" s="1"/>
  <c r="P15" i="5"/>
  <c r="P16" i="5" s="1"/>
  <c r="O15" i="5"/>
  <c r="N15" i="5"/>
  <c r="M15" i="5"/>
  <c r="M16" i="5" s="1"/>
  <c r="I15" i="5"/>
  <c r="I16" i="5" s="1"/>
  <c r="H15" i="5"/>
  <c r="G15" i="5"/>
  <c r="F15" i="5"/>
  <c r="F16" i="5" s="1"/>
  <c r="E15" i="5"/>
  <c r="E16" i="5" s="1"/>
  <c r="D15" i="5"/>
  <c r="C15" i="5"/>
  <c r="Q10" i="5"/>
  <c r="S10" i="5" s="1"/>
  <c r="I45" i="5"/>
  <c r="G45" i="5"/>
  <c r="F45" i="5"/>
  <c r="E45" i="5"/>
  <c r="D45" i="5"/>
  <c r="H45" i="5"/>
  <c r="Q9" i="5"/>
  <c r="P9" i="5"/>
  <c r="O9" i="5"/>
  <c r="N9" i="5"/>
  <c r="M9" i="5"/>
  <c r="Q8" i="5"/>
  <c r="Q23" i="5" s="1"/>
  <c r="P8" i="5"/>
  <c r="P23" i="5" s="1"/>
  <c r="O8" i="5"/>
  <c r="O10" i="5" s="1"/>
  <c r="N8" i="5"/>
  <c r="N23" i="5" s="1"/>
  <c r="M8" i="5"/>
  <c r="M23" i="5" s="1"/>
  <c r="R22" i="5" l="1"/>
  <c r="M10" i="5"/>
  <c r="D46" i="5"/>
  <c r="R9" i="5"/>
  <c r="P10" i="5"/>
  <c r="N27" i="9"/>
  <c r="G21" i="9"/>
  <c r="H45" i="9"/>
  <c r="H44" i="9"/>
  <c r="P13" i="9"/>
  <c r="P25" i="9" s="1"/>
  <c r="R9" i="9"/>
  <c r="D21" i="9"/>
  <c r="E21" i="9"/>
  <c r="I21" i="9"/>
  <c r="F21" i="9"/>
  <c r="E45" i="9"/>
  <c r="E46" i="9" s="1"/>
  <c r="I45" i="9"/>
  <c r="I46" i="9" s="1"/>
  <c r="C45" i="9"/>
  <c r="C46" i="9" s="1"/>
  <c r="G45" i="9"/>
  <c r="G46" i="9" s="1"/>
  <c r="O10" i="9"/>
  <c r="O13" i="9" s="1"/>
  <c r="D31" i="9"/>
  <c r="H31" i="9"/>
  <c r="O37" i="9"/>
  <c r="S36" i="9"/>
  <c r="S37" i="9" s="1"/>
  <c r="H23" i="9"/>
  <c r="F46" i="9"/>
  <c r="D45" i="9"/>
  <c r="D46" i="9" s="1"/>
  <c r="S10" i="9"/>
  <c r="S13" i="9" s="1"/>
  <c r="S25" i="9" s="1"/>
  <c r="G23" i="6"/>
  <c r="E49" i="6"/>
  <c r="Q26" i="6"/>
  <c r="N10" i="6"/>
  <c r="N13" i="6" s="1"/>
  <c r="N25" i="6" s="1"/>
  <c r="D23" i="6"/>
  <c r="D36" i="6" s="1"/>
  <c r="D46" i="6" s="1"/>
  <c r="D52" i="6" s="1"/>
  <c r="F23" i="6"/>
  <c r="I23" i="6"/>
  <c r="I50" i="6"/>
  <c r="P37" i="6"/>
  <c r="F50" i="6"/>
  <c r="D49" i="6"/>
  <c r="D50" i="6" s="1"/>
  <c r="E32" i="6"/>
  <c r="E33" i="6" s="1"/>
  <c r="E36" i="6" s="1"/>
  <c r="E46" i="6" s="1"/>
  <c r="D33" i="6"/>
  <c r="H33" i="6"/>
  <c r="O37" i="6"/>
  <c r="S37" i="6"/>
  <c r="I32" i="6"/>
  <c r="I33" i="6" s="1"/>
  <c r="H49" i="6"/>
  <c r="H25" i="6"/>
  <c r="E50" i="6"/>
  <c r="C49" i="6"/>
  <c r="C50" i="6" s="1"/>
  <c r="G49" i="6"/>
  <c r="G50" i="6" s="1"/>
  <c r="R8" i="9"/>
  <c r="M13" i="9"/>
  <c r="M25" i="9" s="1"/>
  <c r="Q13" i="9"/>
  <c r="Q25" i="9" s="1"/>
  <c r="N13" i="9"/>
  <c r="N25" i="9" s="1"/>
  <c r="C21" i="9"/>
  <c r="R26" i="9"/>
  <c r="P27" i="9"/>
  <c r="M37" i="9"/>
  <c r="M27" i="9"/>
  <c r="Q27" i="9"/>
  <c r="E30" i="9"/>
  <c r="E31" i="9" s="1"/>
  <c r="E32" i="9" s="1"/>
  <c r="I30" i="9"/>
  <c r="I31" i="9" s="1"/>
  <c r="P36" i="9"/>
  <c r="P37" i="9" s="1"/>
  <c r="C31" i="9"/>
  <c r="G31" i="9"/>
  <c r="G32" i="9" s="1"/>
  <c r="N37" i="9"/>
  <c r="R37" i="9"/>
  <c r="Q37" i="9"/>
  <c r="S26" i="9"/>
  <c r="F30" i="9"/>
  <c r="F31" i="9" s="1"/>
  <c r="H48" i="6"/>
  <c r="R26" i="6"/>
  <c r="O10" i="6"/>
  <c r="C23" i="6"/>
  <c r="R9" i="6"/>
  <c r="S13" i="6"/>
  <c r="P13" i="6"/>
  <c r="P25" i="6" s="1"/>
  <c r="P27" i="6"/>
  <c r="F33" i="6"/>
  <c r="Q37" i="6"/>
  <c r="M27" i="6"/>
  <c r="Q27" i="6"/>
  <c r="C33" i="6"/>
  <c r="N37" i="6"/>
  <c r="R8" i="6"/>
  <c r="M37" i="6"/>
  <c r="M13" i="6"/>
  <c r="M25" i="6" s="1"/>
  <c r="Q13" i="6"/>
  <c r="Q25" i="6" s="1"/>
  <c r="G33" i="6"/>
  <c r="R37" i="6"/>
  <c r="O13" i="6"/>
  <c r="O25" i="6" s="1"/>
  <c r="O38" i="6" s="1"/>
  <c r="F46" i="5"/>
  <c r="I21" i="5"/>
  <c r="C32" i="5"/>
  <c r="G32" i="5"/>
  <c r="G46" i="5"/>
  <c r="F21" i="5"/>
  <c r="H21" i="5"/>
  <c r="S11" i="5"/>
  <c r="S21" i="5" s="1"/>
  <c r="S32" i="5" s="1"/>
  <c r="S42" i="5" s="1"/>
  <c r="D32" i="5"/>
  <c r="H32" i="5"/>
  <c r="I46" i="5"/>
  <c r="O23" i="5"/>
  <c r="I31" i="5"/>
  <c r="N10" i="5"/>
  <c r="E21" i="5"/>
  <c r="P11" i="5"/>
  <c r="P21" i="5" s="1"/>
  <c r="F31" i="5"/>
  <c r="M31" i="5"/>
  <c r="Q31" i="5"/>
  <c r="C45" i="5"/>
  <c r="C46" i="5" s="1"/>
  <c r="R8" i="5"/>
  <c r="N11" i="5"/>
  <c r="N21" i="5" s="1"/>
  <c r="N32" i="5" s="1"/>
  <c r="O11" i="5"/>
  <c r="O21" i="5" s="1"/>
  <c r="E31" i="5"/>
  <c r="P31" i="5"/>
  <c r="M11" i="5"/>
  <c r="M21" i="5" s="1"/>
  <c r="Q11" i="5"/>
  <c r="Q21" i="5" s="1"/>
  <c r="H44" i="5"/>
  <c r="H46" i="5" s="1"/>
  <c r="I44" i="3"/>
  <c r="D44" i="3"/>
  <c r="E44" i="3"/>
  <c r="F44" i="3"/>
  <c r="G44" i="3"/>
  <c r="C44" i="3"/>
  <c r="S26" i="3"/>
  <c r="N26" i="3"/>
  <c r="O26" i="3"/>
  <c r="M26" i="3"/>
  <c r="M26" i="2"/>
  <c r="O22" i="1"/>
  <c r="P22" i="1"/>
  <c r="Q22" i="1"/>
  <c r="N22" i="1"/>
  <c r="S22" i="1"/>
  <c r="M22" i="1"/>
  <c r="P26" i="3"/>
  <c r="S8" i="3"/>
  <c r="S41" i="3"/>
  <c r="N41" i="3"/>
  <c r="O41" i="3"/>
  <c r="P41" i="3"/>
  <c r="Q41" i="3"/>
  <c r="M41" i="3"/>
  <c r="C15" i="2"/>
  <c r="D15" i="2"/>
  <c r="E15" i="2"/>
  <c r="F15" i="2"/>
  <c r="F16" i="2" s="1"/>
  <c r="G15" i="2"/>
  <c r="C16" i="2"/>
  <c r="D16" i="2"/>
  <c r="E16" i="2"/>
  <c r="G16" i="2"/>
  <c r="I15" i="2"/>
  <c r="I16" i="2" s="1"/>
  <c r="C29" i="2"/>
  <c r="D29" i="2"/>
  <c r="D30" i="2" s="1"/>
  <c r="E29" i="2"/>
  <c r="F29" i="2"/>
  <c r="F30" i="2" s="1"/>
  <c r="G29" i="2"/>
  <c r="G30" i="2" s="1"/>
  <c r="G31" i="2" s="1"/>
  <c r="C30" i="2"/>
  <c r="C31" i="2" s="1"/>
  <c r="E30" i="2"/>
  <c r="E31" i="2" s="1"/>
  <c r="I29" i="2"/>
  <c r="I30" i="2" s="1"/>
  <c r="H15" i="2"/>
  <c r="H16" i="2" s="1"/>
  <c r="I44" i="2"/>
  <c r="D44" i="2"/>
  <c r="E44" i="2"/>
  <c r="F44" i="2"/>
  <c r="G44" i="2"/>
  <c r="C44" i="2"/>
  <c r="R41" i="2"/>
  <c r="H35" i="2"/>
  <c r="S8" i="2"/>
  <c r="S27" i="2" s="1"/>
  <c r="N26" i="2"/>
  <c r="O26" i="2"/>
  <c r="Q26" i="2"/>
  <c r="I22" i="2"/>
  <c r="S26" i="2" s="1"/>
  <c r="S33" i="3"/>
  <c r="S36" i="3" s="1"/>
  <c r="R33" i="3"/>
  <c r="Q33" i="3"/>
  <c r="Q36" i="3" s="1"/>
  <c r="P33" i="3"/>
  <c r="P36" i="3" s="1"/>
  <c r="O33" i="3"/>
  <c r="O36" i="3" s="1"/>
  <c r="N33" i="3"/>
  <c r="M33" i="3"/>
  <c r="I29" i="3"/>
  <c r="I30" i="3" s="1"/>
  <c r="H29" i="3"/>
  <c r="H30" i="3" s="1"/>
  <c r="G29" i="3"/>
  <c r="F29" i="3"/>
  <c r="F30" i="3" s="1"/>
  <c r="E29" i="3"/>
  <c r="E30" i="3" s="1"/>
  <c r="D29" i="3"/>
  <c r="D30" i="3" s="1"/>
  <c r="C29" i="3"/>
  <c r="R28" i="3"/>
  <c r="S27" i="3"/>
  <c r="I23" i="3"/>
  <c r="G23" i="3"/>
  <c r="F23" i="3"/>
  <c r="E23" i="3"/>
  <c r="D23" i="3"/>
  <c r="C23" i="3"/>
  <c r="S24" i="3"/>
  <c r="R24" i="3"/>
  <c r="Q24" i="3"/>
  <c r="P24" i="3"/>
  <c r="O24" i="3"/>
  <c r="N24" i="3"/>
  <c r="M24" i="3"/>
  <c r="I20" i="3"/>
  <c r="H20" i="3"/>
  <c r="G20" i="3"/>
  <c r="F20" i="3"/>
  <c r="E20" i="3"/>
  <c r="D20" i="3"/>
  <c r="C20" i="3"/>
  <c r="S17" i="3"/>
  <c r="S20" i="3" s="1"/>
  <c r="R17" i="3"/>
  <c r="R20" i="3" s="1"/>
  <c r="Q17" i="3"/>
  <c r="Q20" i="3" s="1"/>
  <c r="P17" i="3"/>
  <c r="P20" i="3" s="1"/>
  <c r="O17" i="3"/>
  <c r="O20" i="3" s="1"/>
  <c r="N17" i="3"/>
  <c r="N20" i="3" s="1"/>
  <c r="M17" i="3"/>
  <c r="M20" i="3" s="1"/>
  <c r="I15" i="3"/>
  <c r="I16" i="3" s="1"/>
  <c r="H15" i="3"/>
  <c r="H16" i="3" s="1"/>
  <c r="G15" i="3"/>
  <c r="G16" i="3" s="1"/>
  <c r="F15" i="3"/>
  <c r="F16" i="3" s="1"/>
  <c r="E15" i="3"/>
  <c r="E16" i="3" s="1"/>
  <c r="D15" i="3"/>
  <c r="D16" i="3" s="1"/>
  <c r="C15" i="3"/>
  <c r="C16" i="3" s="1"/>
  <c r="I45" i="3"/>
  <c r="G45" i="3"/>
  <c r="F45" i="3"/>
  <c r="E45" i="3"/>
  <c r="D45" i="3"/>
  <c r="Q9" i="3"/>
  <c r="P9" i="3"/>
  <c r="O9" i="3"/>
  <c r="N9" i="3"/>
  <c r="M9" i="3"/>
  <c r="Q8" i="3"/>
  <c r="Q27" i="3" s="1"/>
  <c r="P8" i="3"/>
  <c r="P27" i="3" s="1"/>
  <c r="O8" i="3"/>
  <c r="O10" i="3" s="1"/>
  <c r="N8" i="3"/>
  <c r="N10" i="3" s="1"/>
  <c r="M8" i="3"/>
  <c r="S33" i="2"/>
  <c r="S36" i="2" s="1"/>
  <c r="R33" i="2"/>
  <c r="Q33" i="2"/>
  <c r="P33" i="2"/>
  <c r="P36" i="2" s="1"/>
  <c r="O33" i="2"/>
  <c r="O36" i="2" s="1"/>
  <c r="N33" i="2"/>
  <c r="N36" i="2" s="1"/>
  <c r="M33" i="2"/>
  <c r="H29" i="2"/>
  <c r="H30" i="2" s="1"/>
  <c r="R28" i="2"/>
  <c r="I23" i="2"/>
  <c r="G23" i="2"/>
  <c r="F23" i="2"/>
  <c r="E23" i="2"/>
  <c r="D23" i="2"/>
  <c r="C23" i="2"/>
  <c r="S24" i="2"/>
  <c r="R24" i="2"/>
  <c r="Q24" i="2"/>
  <c r="P24" i="2"/>
  <c r="O24" i="2"/>
  <c r="N24" i="2"/>
  <c r="M24" i="2"/>
  <c r="I20" i="2"/>
  <c r="H20" i="2"/>
  <c r="G20" i="2"/>
  <c r="F20" i="2"/>
  <c r="E20" i="2"/>
  <c r="D20" i="2"/>
  <c r="C20" i="2"/>
  <c r="S17" i="2"/>
  <c r="S20" i="2" s="1"/>
  <c r="R17" i="2"/>
  <c r="R20" i="2" s="1"/>
  <c r="Q17" i="2"/>
  <c r="Q20" i="2" s="1"/>
  <c r="P17" i="2"/>
  <c r="P20" i="2" s="1"/>
  <c r="O17" i="2"/>
  <c r="O20" i="2" s="1"/>
  <c r="N17" i="2"/>
  <c r="N20" i="2" s="1"/>
  <c r="M17" i="2"/>
  <c r="M20" i="2" s="1"/>
  <c r="I45" i="2"/>
  <c r="F45" i="2"/>
  <c r="E45" i="2"/>
  <c r="D45" i="2"/>
  <c r="C45" i="2"/>
  <c r="Q9" i="2"/>
  <c r="P9" i="2"/>
  <c r="O9" i="2"/>
  <c r="N9" i="2"/>
  <c r="M9" i="2"/>
  <c r="Q8" i="2"/>
  <c r="Q27" i="2" s="1"/>
  <c r="P8" i="2"/>
  <c r="P27" i="2" s="1"/>
  <c r="O8" i="2"/>
  <c r="O10" i="2" s="1"/>
  <c r="N8" i="2"/>
  <c r="N10" i="2" s="1"/>
  <c r="M8" i="2"/>
  <c r="M27" i="2" s="1"/>
  <c r="I44" i="1"/>
  <c r="D44" i="1"/>
  <c r="E44" i="1"/>
  <c r="F44" i="1"/>
  <c r="G44" i="1"/>
  <c r="C44" i="1"/>
  <c r="S9" i="1"/>
  <c r="N9" i="1"/>
  <c r="O9" i="1"/>
  <c r="P9" i="1"/>
  <c r="Q9" i="1"/>
  <c r="M9" i="1"/>
  <c r="O8" i="1"/>
  <c r="O10" i="1" s="1"/>
  <c r="P8" i="1"/>
  <c r="P23" i="1" s="1"/>
  <c r="Q8" i="1"/>
  <c r="Q23" i="1" s="1"/>
  <c r="N8" i="1"/>
  <c r="M8" i="1"/>
  <c r="M10" i="1" s="1"/>
  <c r="R24" i="1"/>
  <c r="I45" i="1"/>
  <c r="D45" i="1"/>
  <c r="E45" i="1"/>
  <c r="F45" i="1"/>
  <c r="G45" i="1"/>
  <c r="C45" i="1"/>
  <c r="C46" i="1" s="1"/>
  <c r="S30" i="1"/>
  <c r="O30" i="1"/>
  <c r="O31" i="1" s="1"/>
  <c r="S29" i="1"/>
  <c r="R29" i="1"/>
  <c r="Q29" i="1"/>
  <c r="Q30" i="1" s="1"/>
  <c r="P29" i="1"/>
  <c r="O29" i="1"/>
  <c r="N29" i="1"/>
  <c r="N30" i="1" s="1"/>
  <c r="M29" i="1"/>
  <c r="M30" i="1" s="1"/>
  <c r="S23" i="1"/>
  <c r="S20" i="1"/>
  <c r="R20" i="1"/>
  <c r="Q20" i="1"/>
  <c r="P20" i="1"/>
  <c r="O20" i="1"/>
  <c r="N20" i="1"/>
  <c r="M20" i="1"/>
  <c r="S15" i="1"/>
  <c r="S16" i="1" s="1"/>
  <c r="R15" i="1"/>
  <c r="R16" i="1" s="1"/>
  <c r="Q15" i="1"/>
  <c r="Q16" i="1" s="1"/>
  <c r="P15" i="1"/>
  <c r="P16" i="1" s="1"/>
  <c r="O15" i="1"/>
  <c r="O16" i="1" s="1"/>
  <c r="N15" i="1"/>
  <c r="N16" i="1" s="1"/>
  <c r="M15" i="1"/>
  <c r="M16" i="1" s="1"/>
  <c r="Q10" i="1"/>
  <c r="S10" i="1" s="1"/>
  <c r="P10" i="1"/>
  <c r="I32" i="9" l="1"/>
  <c r="H46" i="9"/>
  <c r="I36" i="6"/>
  <c r="E52" i="6"/>
  <c r="R10" i="5"/>
  <c r="M11" i="1"/>
  <c r="M27" i="3"/>
  <c r="H23" i="2"/>
  <c r="G45" i="2"/>
  <c r="P10" i="2"/>
  <c r="P13" i="2" s="1"/>
  <c r="P25" i="2" s="1"/>
  <c r="I21" i="2"/>
  <c r="E46" i="2"/>
  <c r="N37" i="2"/>
  <c r="R37" i="2"/>
  <c r="Q36" i="2"/>
  <c r="Q37" i="2" s="1"/>
  <c r="R36" i="2"/>
  <c r="M10" i="2"/>
  <c r="M13" i="2" s="1"/>
  <c r="M25" i="2" s="1"/>
  <c r="P26" i="2"/>
  <c r="R26" i="2" s="1"/>
  <c r="M36" i="2"/>
  <c r="M37" i="2" s="1"/>
  <c r="Q10" i="2"/>
  <c r="D31" i="2"/>
  <c r="G47" i="9"/>
  <c r="E47" i="9"/>
  <c r="R10" i="9"/>
  <c r="N38" i="9"/>
  <c r="N48" i="9" s="1"/>
  <c r="I47" i="9"/>
  <c r="M38" i="9"/>
  <c r="D32" i="9"/>
  <c r="D42" i="9" s="1"/>
  <c r="D48" i="9" s="1"/>
  <c r="S38" i="9"/>
  <c r="S48" i="9" s="1"/>
  <c r="Q38" i="9"/>
  <c r="Q48" i="9" s="1"/>
  <c r="H21" i="9"/>
  <c r="H32" i="9" s="1"/>
  <c r="H47" i="9" s="1"/>
  <c r="C32" i="9"/>
  <c r="C47" i="9" s="1"/>
  <c r="F32" i="9"/>
  <c r="F47" i="9" s="1"/>
  <c r="P38" i="9"/>
  <c r="P48" i="9" s="1"/>
  <c r="R27" i="9"/>
  <c r="R13" i="9"/>
  <c r="R25" i="9" s="1"/>
  <c r="R10" i="6"/>
  <c r="D51" i="6"/>
  <c r="I46" i="6"/>
  <c r="I52" i="6" s="1"/>
  <c r="I51" i="6"/>
  <c r="R13" i="6"/>
  <c r="R25" i="6" s="1"/>
  <c r="E51" i="6"/>
  <c r="H50" i="6"/>
  <c r="H23" i="6"/>
  <c r="H36" i="6" s="1"/>
  <c r="H46" i="6" s="1"/>
  <c r="H52" i="6" s="1"/>
  <c r="R41" i="3"/>
  <c r="Q10" i="3"/>
  <c r="P10" i="3"/>
  <c r="D46" i="3"/>
  <c r="F31" i="3"/>
  <c r="Q37" i="3"/>
  <c r="M36" i="3"/>
  <c r="M37" i="3" s="1"/>
  <c r="M10" i="3"/>
  <c r="M13" i="3" s="1"/>
  <c r="I42" i="9"/>
  <c r="I48" i="9" s="1"/>
  <c r="E42" i="9"/>
  <c r="E48" i="9" s="1"/>
  <c r="M48" i="9"/>
  <c r="O25" i="9"/>
  <c r="O38" i="9" s="1"/>
  <c r="G42" i="9"/>
  <c r="G48" i="9" s="1"/>
  <c r="F36" i="6"/>
  <c r="G36" i="6"/>
  <c r="M38" i="6"/>
  <c r="P38" i="6"/>
  <c r="C36" i="6"/>
  <c r="Q38" i="6"/>
  <c r="R27" i="6"/>
  <c r="N38" i="6"/>
  <c r="O32" i="5"/>
  <c r="E32" i="5"/>
  <c r="H47" i="5"/>
  <c r="H42" i="5"/>
  <c r="H48" i="5" s="1"/>
  <c r="R23" i="5"/>
  <c r="Q32" i="5"/>
  <c r="D47" i="5"/>
  <c r="D42" i="5"/>
  <c r="D48" i="5" s="1"/>
  <c r="G47" i="5"/>
  <c r="G42" i="5"/>
  <c r="G48" i="5" s="1"/>
  <c r="M32" i="5"/>
  <c r="C47" i="5"/>
  <c r="C42" i="5"/>
  <c r="C48" i="5" s="1"/>
  <c r="P32" i="5"/>
  <c r="R11" i="5"/>
  <c r="R21" i="5" s="1"/>
  <c r="F32" i="5"/>
  <c r="I32" i="5"/>
  <c r="S31" i="1"/>
  <c r="H44" i="1"/>
  <c r="D46" i="1"/>
  <c r="E46" i="1"/>
  <c r="P31" i="1"/>
  <c r="G46" i="1"/>
  <c r="I46" i="1"/>
  <c r="R22" i="1"/>
  <c r="S11" i="1"/>
  <c r="F46" i="1"/>
  <c r="O23" i="1"/>
  <c r="N31" i="1"/>
  <c r="R31" i="1"/>
  <c r="P30" i="1"/>
  <c r="R8" i="1"/>
  <c r="O11" i="1"/>
  <c r="O21" i="1" s="1"/>
  <c r="O32" i="1" s="1"/>
  <c r="O42" i="1" s="1"/>
  <c r="M23" i="1"/>
  <c r="R30" i="1"/>
  <c r="H45" i="1"/>
  <c r="Q26" i="3"/>
  <c r="R26" i="3" s="1"/>
  <c r="R9" i="3"/>
  <c r="G46" i="3"/>
  <c r="G21" i="3"/>
  <c r="H45" i="3"/>
  <c r="H23" i="3"/>
  <c r="C21" i="3"/>
  <c r="C45" i="3"/>
  <c r="C46" i="3" s="1"/>
  <c r="S10" i="2"/>
  <c r="F31" i="2"/>
  <c r="I31" i="2"/>
  <c r="S9" i="2"/>
  <c r="R9" i="2"/>
  <c r="I46" i="2"/>
  <c r="G21" i="2"/>
  <c r="G32" i="2" s="1"/>
  <c r="G46" i="2"/>
  <c r="H45" i="2"/>
  <c r="D46" i="2"/>
  <c r="D21" i="2"/>
  <c r="D32" i="2" s="1"/>
  <c r="C21" i="2"/>
  <c r="C32" i="2" s="1"/>
  <c r="C46" i="2"/>
  <c r="I46" i="3"/>
  <c r="E46" i="3"/>
  <c r="I21" i="3"/>
  <c r="F46" i="3"/>
  <c r="N27" i="3"/>
  <c r="H31" i="3"/>
  <c r="O37" i="3"/>
  <c r="S37" i="3"/>
  <c r="D31" i="3"/>
  <c r="S9" i="3"/>
  <c r="S10" i="3"/>
  <c r="D21" i="3"/>
  <c r="O13" i="3"/>
  <c r="O25" i="3" s="1"/>
  <c r="O27" i="3"/>
  <c r="C30" i="3"/>
  <c r="C31" i="3" s="1"/>
  <c r="G30" i="3"/>
  <c r="G31" i="3" s="1"/>
  <c r="N36" i="3"/>
  <c r="N37" i="3" s="1"/>
  <c r="R36" i="3"/>
  <c r="R37" i="3" s="1"/>
  <c r="E31" i="3"/>
  <c r="I31" i="3"/>
  <c r="P37" i="3"/>
  <c r="R8" i="3"/>
  <c r="N13" i="3"/>
  <c r="N25" i="3" s="1"/>
  <c r="E21" i="3"/>
  <c r="P13" i="3"/>
  <c r="P25" i="3" s="1"/>
  <c r="H44" i="3"/>
  <c r="F21" i="3"/>
  <c r="F32" i="3" s="1"/>
  <c r="Q13" i="3"/>
  <c r="Q25" i="3" s="1"/>
  <c r="F46" i="2"/>
  <c r="R10" i="2"/>
  <c r="R8" i="2"/>
  <c r="N13" i="2"/>
  <c r="N25" i="2" s="1"/>
  <c r="N27" i="2"/>
  <c r="H31" i="2"/>
  <c r="O37" i="2"/>
  <c r="S37" i="2"/>
  <c r="O13" i="2"/>
  <c r="O25" i="2" s="1"/>
  <c r="O27" i="2"/>
  <c r="P37" i="2"/>
  <c r="E21" i="2"/>
  <c r="H44" i="2"/>
  <c r="H46" i="2" s="1"/>
  <c r="F21" i="2"/>
  <c r="Q13" i="2"/>
  <c r="Q25" i="2" s="1"/>
  <c r="N23" i="1"/>
  <c r="N10" i="1"/>
  <c r="N11" i="1" s="1"/>
  <c r="N21" i="1" s="1"/>
  <c r="N32" i="1" s="1"/>
  <c r="N42" i="1" s="1"/>
  <c r="S21" i="1"/>
  <c r="S32" i="1" s="1"/>
  <c r="S42" i="1" s="1"/>
  <c r="Q11" i="1"/>
  <c r="Q21" i="1" s="1"/>
  <c r="R9" i="1"/>
  <c r="P11" i="1"/>
  <c r="P21" i="1" s="1"/>
  <c r="M21" i="1"/>
  <c r="M31" i="1"/>
  <c r="Q31" i="1"/>
  <c r="D29" i="1"/>
  <c r="E29" i="1"/>
  <c r="E30" i="1" s="1"/>
  <c r="E31" i="1" s="1"/>
  <c r="F29" i="1"/>
  <c r="G29" i="1"/>
  <c r="G30" i="1" s="1"/>
  <c r="G31" i="1" s="1"/>
  <c r="H29" i="1"/>
  <c r="H30" i="1" s="1"/>
  <c r="H31" i="1" s="1"/>
  <c r="I29" i="1"/>
  <c r="I30" i="1" s="1"/>
  <c r="I31" i="1" s="1"/>
  <c r="C29" i="1"/>
  <c r="D15" i="1"/>
  <c r="E15" i="1"/>
  <c r="E16" i="1" s="1"/>
  <c r="F15" i="1"/>
  <c r="F16" i="1" s="1"/>
  <c r="G15" i="1"/>
  <c r="G16" i="1" s="1"/>
  <c r="H15" i="1"/>
  <c r="I15" i="1"/>
  <c r="I16" i="1" s="1"/>
  <c r="C15" i="1"/>
  <c r="C16" i="1" s="1"/>
  <c r="D30" i="1"/>
  <c r="D31" i="1" s="1"/>
  <c r="F30" i="1"/>
  <c r="F31" i="1" s="1"/>
  <c r="D23" i="1"/>
  <c r="E23" i="1"/>
  <c r="F23" i="1"/>
  <c r="G23" i="1"/>
  <c r="I23" i="1"/>
  <c r="D16" i="1"/>
  <c r="H16" i="1"/>
  <c r="D20" i="1"/>
  <c r="E20" i="1"/>
  <c r="F20" i="1"/>
  <c r="G20" i="1"/>
  <c r="H20" i="1"/>
  <c r="I20" i="1"/>
  <c r="C30" i="1"/>
  <c r="C31" i="1" s="1"/>
  <c r="C20" i="1"/>
  <c r="C23" i="1"/>
  <c r="C42" i="9" l="1"/>
  <c r="C48" i="9" s="1"/>
  <c r="S13" i="2"/>
  <c r="S25" i="2" s="1"/>
  <c r="S38" i="2" s="1"/>
  <c r="S48" i="2" s="1"/>
  <c r="H46" i="1"/>
  <c r="Q38" i="3"/>
  <c r="Q48" i="3" s="1"/>
  <c r="M25" i="3"/>
  <c r="F32" i="2"/>
  <c r="F47" i="2" s="1"/>
  <c r="M38" i="2"/>
  <c r="M48" i="2" s="1"/>
  <c r="Q38" i="2"/>
  <c r="Q48" i="2" s="1"/>
  <c r="F42" i="9"/>
  <c r="F48" i="9" s="1"/>
  <c r="R38" i="9"/>
  <c r="R48" i="9" s="1"/>
  <c r="D47" i="9"/>
  <c r="O48" i="9"/>
  <c r="R38" i="6"/>
  <c r="H51" i="6"/>
  <c r="G46" i="6"/>
  <c r="G52" i="6" s="1"/>
  <c r="G51" i="6"/>
  <c r="C46" i="6"/>
  <c r="C52" i="6" s="1"/>
  <c r="C51" i="6"/>
  <c r="F46" i="6"/>
  <c r="F52" i="6" s="1"/>
  <c r="F51" i="6"/>
  <c r="C32" i="3"/>
  <c r="C42" i="3" s="1"/>
  <c r="C48" i="3" s="1"/>
  <c r="H46" i="3"/>
  <c r="M38" i="3"/>
  <c r="M48" i="3" s="1"/>
  <c r="H42" i="9"/>
  <c r="H48" i="9" s="1"/>
  <c r="F42" i="5"/>
  <c r="F48" i="5" s="1"/>
  <c r="F47" i="5"/>
  <c r="E42" i="5"/>
  <c r="E48" i="5" s="1"/>
  <c r="E47" i="5"/>
  <c r="I42" i="5"/>
  <c r="I48" i="5" s="1"/>
  <c r="I47" i="5"/>
  <c r="R32" i="5"/>
  <c r="R23" i="1"/>
  <c r="H21" i="1"/>
  <c r="P32" i="1"/>
  <c r="P42" i="1" s="1"/>
  <c r="C21" i="1"/>
  <c r="R10" i="1"/>
  <c r="R11" i="1" s="1"/>
  <c r="R21" i="1" s="1"/>
  <c r="R32" i="1" s="1"/>
  <c r="R42" i="1" s="1"/>
  <c r="I32" i="3"/>
  <c r="I47" i="3" s="1"/>
  <c r="N38" i="3"/>
  <c r="N48" i="3" s="1"/>
  <c r="G32" i="3"/>
  <c r="G47" i="3" s="1"/>
  <c r="R27" i="3"/>
  <c r="H21" i="3"/>
  <c r="H32" i="3" s="1"/>
  <c r="I32" i="2"/>
  <c r="I42" i="2" s="1"/>
  <c r="I48" i="2" s="1"/>
  <c r="R27" i="2"/>
  <c r="H21" i="2"/>
  <c r="H32" i="2" s="1"/>
  <c r="C42" i="2"/>
  <c r="C48" i="2" s="1"/>
  <c r="C47" i="2"/>
  <c r="C47" i="3"/>
  <c r="F42" i="3"/>
  <c r="F48" i="3" s="1"/>
  <c r="F47" i="3"/>
  <c r="E32" i="3"/>
  <c r="R10" i="3"/>
  <c r="R13" i="3" s="1"/>
  <c r="R25" i="3" s="1"/>
  <c r="O38" i="3"/>
  <c r="O48" i="3" s="1"/>
  <c r="P38" i="3"/>
  <c r="P48" i="3" s="1"/>
  <c r="S13" i="3"/>
  <c r="S25" i="3" s="1"/>
  <c r="S38" i="3" s="1"/>
  <c r="S48" i="3" s="1"/>
  <c r="I42" i="3"/>
  <c r="I48" i="3" s="1"/>
  <c r="D32" i="3"/>
  <c r="F42" i="2"/>
  <c r="F48" i="2" s="1"/>
  <c r="E32" i="2"/>
  <c r="O38" i="2"/>
  <c r="O48" i="2" s="1"/>
  <c r="N38" i="2"/>
  <c r="N48" i="2" s="1"/>
  <c r="R13" i="2"/>
  <c r="R25" i="2" s="1"/>
  <c r="P38" i="2"/>
  <c r="P48" i="2" s="1"/>
  <c r="D47" i="2"/>
  <c r="D42" i="2"/>
  <c r="D48" i="2" s="1"/>
  <c r="G42" i="2"/>
  <c r="G48" i="2" s="1"/>
  <c r="G47" i="2"/>
  <c r="H23" i="1"/>
  <c r="H32" i="1" s="1"/>
  <c r="M32" i="1"/>
  <c r="M42" i="1" s="1"/>
  <c r="Q32" i="1"/>
  <c r="Q42" i="1" s="1"/>
  <c r="D21" i="1"/>
  <c r="D32" i="1" s="1"/>
  <c r="C32" i="1"/>
  <c r="G21" i="1"/>
  <c r="G32" i="1" s="1"/>
  <c r="I21" i="1"/>
  <c r="I32" i="1" s="1"/>
  <c r="E21" i="1"/>
  <c r="E32" i="1" s="1"/>
  <c r="F21" i="1"/>
  <c r="F32" i="1" s="1"/>
  <c r="R38" i="2" l="1"/>
  <c r="R48" i="2" s="1"/>
  <c r="I47" i="2"/>
  <c r="R38" i="3"/>
  <c r="R48" i="3" s="1"/>
  <c r="H47" i="3"/>
  <c r="G42" i="3"/>
  <c r="G48" i="3" s="1"/>
  <c r="I42" i="1"/>
  <c r="I48" i="1" s="1"/>
  <c r="I47" i="1"/>
  <c r="E42" i="1"/>
  <c r="E48" i="1" s="1"/>
  <c r="E47" i="1"/>
  <c r="G42" i="1"/>
  <c r="G48" i="1" s="1"/>
  <c r="G47" i="1"/>
  <c r="D47" i="1"/>
  <c r="D42" i="1"/>
  <c r="D48" i="1" s="1"/>
  <c r="F42" i="1"/>
  <c r="F48" i="1" s="1"/>
  <c r="F47" i="1"/>
  <c r="H42" i="1"/>
  <c r="H48" i="1" s="1"/>
  <c r="H47" i="1"/>
  <c r="C42" i="1"/>
  <c r="C48" i="1" s="1"/>
  <c r="C47" i="1"/>
  <c r="H42" i="3"/>
  <c r="H48" i="3" s="1"/>
  <c r="H42" i="2"/>
  <c r="H48" i="2" s="1"/>
  <c r="H47" i="2"/>
  <c r="E42" i="3"/>
  <c r="E48" i="3" s="1"/>
  <c r="E47" i="3"/>
  <c r="D47" i="3"/>
  <c r="D42" i="3"/>
  <c r="D48" i="3" s="1"/>
  <c r="E42" i="2"/>
  <c r="E48" i="2" s="1"/>
  <c r="E47" i="2"/>
</calcChain>
</file>

<file path=xl/sharedStrings.xml><?xml version="1.0" encoding="utf-8"?>
<sst xmlns="http://schemas.openxmlformats.org/spreadsheetml/2006/main" count="648" uniqueCount="114">
  <si>
    <t>Cost, Funding Requirements and Source of Funds Table by Estimates Vote Structure</t>
  </si>
  <si>
    <t>Fiscal Year – Dollars</t>
  </si>
  <si>
    <t>Total</t>
  </si>
  <si>
    <t>Ongoing</t>
  </si>
  <si>
    <t>New Funding (including adjustments to vote-netted revenue)</t>
  </si>
  <si>
    <t>[Provide breakdown by organization, vote and input factor, as applicable.]</t>
  </si>
  <si>
    <t>Personnel</t>
  </si>
  <si>
    <t>Other operating costs</t>
  </si>
  <si>
    <t>Total Vote [insert operating vote number] and EBPs</t>
  </si>
  <si>
    <t>Vote [insert capital vote number] – Capital Expenditures and EBPs</t>
  </si>
  <si>
    <t>Other</t>
  </si>
  <si>
    <t>Total Vote [insert capital vote number] and EBPs</t>
  </si>
  <si>
    <t>Vote [insert grants and contributions vote number] – Grants and Contributions</t>
  </si>
  <si>
    <t>Grants</t>
  </si>
  <si>
    <t>Contributions</t>
  </si>
  <si>
    <t>Total Vote [insert grants and contributions vote number]</t>
  </si>
  <si>
    <t>Total Votes</t>
  </si>
  <si>
    <t>SSC core information technology services</t>
  </si>
  <si>
    <t>PWGSC accommodation premium @ 13%</t>
  </si>
  <si>
    <t>Other statutory items</t>
  </si>
  <si>
    <t>Adjustments to Vote-Netted Revenue</t>
  </si>
  <si>
    <t>[Provide a breakdown by input factor as applicable]</t>
  </si>
  <si>
    <t>Vote-netted revenue (excluding EBPs)</t>
  </si>
  <si>
    <t>Total (equal to EBP amount, if any)</t>
  </si>
  <si>
    <t>Total New Funding</t>
  </si>
  <si>
    <t>Existing Funding</t>
  </si>
  <si>
    <t>[Provide a breakdown by organization, vote and input factor, as applicable. Use the same format as the “New Funding” section.]</t>
  </si>
  <si>
    <t>Total Existing Funding</t>
  </si>
  <si>
    <t>Transfers</t>
  </si>
  <si>
    <t>Sending Organization [Provide breakdown by vote and input factor. Use same format as the “New Funding” section.]</t>
  </si>
  <si>
    <t>Subtotal</t>
  </si>
  <si>
    <t>Receiving Organization [Provide breakdown by vote and input factor. Use same format as the “New Funding” section.]</t>
  </si>
  <si>
    <t>Total Transfers (must equal zero)</t>
  </si>
  <si>
    <t>Grand Total</t>
  </si>
  <si>
    <t>2018-19</t>
  </si>
  <si>
    <t>2019-20</t>
  </si>
  <si>
    <t>2020-21</t>
  </si>
  <si>
    <t>2021-22</t>
  </si>
  <si>
    <t>2022-23</t>
  </si>
  <si>
    <t>Vote 1 – Operating Expenditures and Employment Benefit Plans (EBPs)</t>
  </si>
  <si>
    <t>EBPs @ 27%</t>
  </si>
  <si>
    <t>EBPs @ 20%</t>
  </si>
  <si>
    <t>For information only:</t>
  </si>
  <si>
    <t>EBP @ 27%</t>
  </si>
  <si>
    <t>EBP @ 20%</t>
  </si>
  <si>
    <t>Organization Name: Department of National Defence</t>
  </si>
  <si>
    <t>Organization Name: Royal Canadian Mounted Police</t>
  </si>
  <si>
    <t>EBPs @ 44%</t>
  </si>
  <si>
    <t>EBP @ 44%</t>
  </si>
  <si>
    <t>EBP @ 67%</t>
  </si>
  <si>
    <t>EBPs @ 67%</t>
  </si>
  <si>
    <t xml:space="preserve">Adjusted EBP Fiscal Impact </t>
  </si>
  <si>
    <t>Adjusted New Funding Requirements</t>
  </si>
  <si>
    <t>Adjusted Overall Program Costs</t>
  </si>
  <si>
    <t>Nouveaux fonds (comprenant les rajustements des revenus nets en vertu d’un crédit)</t>
  </si>
  <si>
    <t>[Ventilez les coûts par organisation, crédit et facteur d’intrant, selon le cas]</t>
  </si>
  <si>
    <t>Exercice – en dollars</t>
  </si>
  <si>
    <t>Crédit 1 – Dépenses de fonctionnement et régime d’avantages sociaux des employés (RASE)</t>
  </si>
  <si>
    <t>Exercices ultérieurs</t>
  </si>
  <si>
    <t>Autres coûts de fonctionnement</t>
  </si>
  <si>
    <t>RASE de 20 %</t>
  </si>
  <si>
    <t>RASE de 27 %</t>
  </si>
  <si>
    <t>Total du crédit [insérez le numéro de crédit pour dépenses de fonctionnement] et RASE</t>
  </si>
  <si>
    <t>Crédit [insérez le numéro de crédit pour dépenses en immobilisations] – Dépenses en immobilisations et RASE</t>
  </si>
  <si>
    <t>Autre</t>
  </si>
  <si>
    <t>Total du crédit [insérez le numéro de crédit pour dépenses en immobilisations] et RASE</t>
  </si>
  <si>
    <t>Crédit [insérez le numéro de crédit pour les subventions et les contributions] – Subventions et contributions</t>
  </si>
  <si>
    <t>Subventions</t>
  </si>
  <si>
    <t>Total du crédit [insérez le numéro de crédit pour les subventions et les contributions]</t>
  </si>
  <si>
    <t>Total des crédits</t>
  </si>
  <si>
    <t>Services de technologie de l’information de base pour SPC</t>
  </si>
  <si>
    <t>Prime de locaux de TPSGC de 13 %</t>
  </si>
  <si>
    <t>Autres postes législatifs</t>
  </si>
  <si>
    <t xml:space="preserve"> [ventilez les coûts par facteur d’intrant, selon le cas]</t>
  </si>
  <si>
    <t xml:space="preserve"> Rajustements de revenus nets en vertu d’un crédit</t>
  </si>
  <si>
    <t>Rajustements de revenus nets en vertu d’un crédit</t>
  </si>
  <si>
    <t xml:space="preserve">  [ventilez les coûts par facteur d’intrant, selon le cas]</t>
  </si>
  <si>
    <t>Revenus nets en vertu d’un crédit (à l’exception des RASE)</t>
  </si>
  <si>
    <t>Total (égal au montant des RASE, selon le cas)</t>
  </si>
  <si>
    <t>Total des nouveaux fonds</t>
  </si>
  <si>
    <t>Fonds existants</t>
  </si>
  <si>
    <t>[ventilez les coûts par organisation, crédit et facteur d’intrant, selon le cas. Utilisez le même format que pour la section Nouveaux fonds]</t>
  </si>
  <si>
    <t>Total des fonds existants</t>
  </si>
  <si>
    <t>Transferts</t>
  </si>
  <si>
    <t>Organisation qui fait le transfert [ventilez par crédit et facteur d’intrant; utilisez le même format que pour la section Nouveaux fonds]</t>
  </si>
  <si>
    <t>Total partiel</t>
  </si>
  <si>
    <t>Organisation qui reçoit le transfert [ventilez par crédit et facteur d’intrant; utilisez le même format que pour la section Nouveaux fonds]</t>
  </si>
  <si>
    <t>Total des transferts (doit être zéro)</t>
  </si>
  <si>
    <t>Total global</t>
  </si>
  <si>
    <t>À titre d'information seulement:</t>
  </si>
  <si>
    <t>RASE de 67 %</t>
  </si>
  <si>
    <t>RASE de 44 %</t>
  </si>
  <si>
    <t>RASE de 44%</t>
  </si>
  <si>
    <t>Impact financier du RASE rajusté</t>
  </si>
  <si>
    <t>Coûts globaux rajustés du programme</t>
  </si>
  <si>
    <t>Nouveaux besoins de financement rajustés</t>
  </si>
  <si>
    <t xml:space="preserve">Impact financier du RASE rajusté </t>
  </si>
  <si>
    <t>Organization Name: Department X</t>
  </si>
  <si>
    <t>Nom de l'organisation : ministère X</t>
  </si>
  <si>
    <t>Nom de l'organisation : Gendarmerie Royale du Canada</t>
  </si>
  <si>
    <t>EBP - Statutory</t>
  </si>
  <si>
    <t xml:space="preserve">EBP - Reference Levels </t>
  </si>
  <si>
    <t>RASE - niveau de référence</t>
  </si>
  <si>
    <t>Nom de l'organisation : Ministère de la Défense nationale</t>
  </si>
  <si>
    <t>RASE - crédit législatif</t>
  </si>
  <si>
    <r>
      <t xml:space="preserve">Total (equal to </t>
    </r>
    <r>
      <rPr>
        <b/>
        <sz val="11"/>
        <color rgb="FFFF0000"/>
        <rFont val="Arial"/>
        <family val="2"/>
      </rPr>
      <t xml:space="preserve">statutory </t>
    </r>
    <r>
      <rPr>
        <b/>
        <sz val="11"/>
        <color rgb="FF333333"/>
        <rFont val="Arial"/>
        <family val="2"/>
      </rPr>
      <t>EBP amount, if any)</t>
    </r>
  </si>
  <si>
    <r>
      <t xml:space="preserve">Total (égal au montant </t>
    </r>
    <r>
      <rPr>
        <b/>
        <sz val="11"/>
        <color rgb="FFFF0000"/>
        <rFont val="Arial"/>
        <family val="2"/>
      </rPr>
      <t>législatif</t>
    </r>
    <r>
      <rPr>
        <b/>
        <sz val="11"/>
        <color rgb="FF333333"/>
        <rFont val="Arial"/>
        <family val="2"/>
      </rPr>
      <t xml:space="preserve"> du RASE, selon le cas)</t>
    </r>
  </si>
  <si>
    <r>
      <t xml:space="preserve">Revenus nets en vertu d’un crédit (à l’exception </t>
    </r>
    <r>
      <rPr>
        <b/>
        <sz val="11"/>
        <color rgb="FFFF0000"/>
        <rFont val="Arial"/>
        <family val="2"/>
      </rPr>
      <t>du</t>
    </r>
    <r>
      <rPr>
        <b/>
        <sz val="11"/>
        <color rgb="FF333333"/>
        <rFont val="Arial"/>
        <family val="2"/>
      </rPr>
      <t xml:space="preserve"> RASE)</t>
    </r>
  </si>
  <si>
    <r>
      <t xml:space="preserve">Vote-netted revenue (excluding </t>
    </r>
    <r>
      <rPr>
        <b/>
        <sz val="11"/>
        <color rgb="FFFF0000"/>
        <rFont val="Arial"/>
        <family val="2"/>
      </rPr>
      <t>EBPs</t>
    </r>
    <r>
      <rPr>
        <b/>
        <sz val="11"/>
        <color rgb="FF333333"/>
        <rFont val="Arial"/>
        <family val="2"/>
      </rPr>
      <t>)</t>
    </r>
  </si>
  <si>
    <r>
      <t xml:space="preserve">TRANSITION PERIOD (funding sources </t>
    </r>
    <r>
      <rPr>
        <b/>
        <u/>
        <sz val="11"/>
        <color theme="1"/>
        <rFont val="Calibri"/>
        <family val="2"/>
        <scheme val="minor"/>
      </rPr>
      <t>before</t>
    </r>
    <r>
      <rPr>
        <b/>
        <sz val="11"/>
        <color theme="1"/>
        <rFont val="Calibri"/>
        <family val="2"/>
        <scheme val="minor"/>
      </rPr>
      <t xml:space="preserve"> Fall 2018)</t>
    </r>
  </si>
  <si>
    <r>
      <t xml:space="preserve">POST-IMPLEMENTATION (new funding sources </t>
    </r>
    <r>
      <rPr>
        <b/>
        <u/>
        <sz val="11"/>
        <color theme="1"/>
        <rFont val="Calibri"/>
        <family val="2"/>
        <scheme val="minor"/>
      </rPr>
      <t>commencing</t>
    </r>
    <r>
      <rPr>
        <b/>
        <sz val="11"/>
        <color theme="1"/>
        <rFont val="Calibri"/>
        <family val="2"/>
        <scheme val="minor"/>
      </rPr>
      <t xml:space="preserve"> Fall 2018)</t>
    </r>
  </si>
  <si>
    <t>PÉRIODE DE TRANSITION (sources de financement avant l’automne 2018)</t>
  </si>
  <si>
    <t>POST-MISE EN OEUVRE (nouvelles sources de financement à compter de l’automne 2018)</t>
  </si>
  <si>
    <r>
      <t xml:space="preserve">Coûts, </t>
    </r>
    <r>
      <rPr>
        <b/>
        <sz val="12.1"/>
        <color rgb="FF333333"/>
        <rFont val="Calibri"/>
        <family val="2"/>
        <scheme val="minor"/>
      </rPr>
      <t xml:space="preserve">exigences de financement et </t>
    </r>
    <r>
      <rPr>
        <b/>
        <sz val="12.1"/>
        <color rgb="FF333333"/>
        <rFont val="Calibri"/>
        <family val="2"/>
        <scheme val="minor"/>
      </rPr>
      <t xml:space="preserve">provenance des fonds selon la structure des crédits dans le budget des dépenses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</si>
</sst>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.1"/>
      <color rgb="FF333333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i/>
      <sz val="10"/>
      <color theme="0" tint="-0.499984740745262"/>
      <name val="Arial"/>
      <family val="2"/>
    </font>
    <font>
      <i/>
      <sz val="10"/>
      <color theme="0" tint="-0.499984740745262"/>
      <name val="Arial"/>
      <family val="2"/>
    </font>
    <font>
      <b/>
      <sz val="11"/>
      <color rgb="FFFF0000"/>
      <name val="Arial"/>
      <family val="2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vertical="center" wrapText="1"/>
    </xf>
    <xf numFmtId="164" fontId="4" fillId="0" borderId="3" xfId="0" applyNumberFormat="1" applyFont="1" applyBorder="1" applyAlignment="1">
      <alignment vertical="center" wrapText="1"/>
    </xf>
    <xf numFmtId="164" fontId="4" fillId="2" borderId="3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/>
    </xf>
    <xf numFmtId="0" fontId="0" fillId="4" borderId="1" xfId="0" applyFill="1" applyBorder="1" applyAlignment="1"/>
    <xf numFmtId="0" fontId="0" fillId="4" borderId="0" xfId="0" applyFill="1"/>
    <xf numFmtId="0" fontId="0" fillId="4" borderId="1" xfId="0" applyFill="1" applyBorder="1"/>
    <xf numFmtId="0" fontId="1" fillId="4" borderId="0" xfId="0" applyFont="1" applyFill="1"/>
    <xf numFmtId="164" fontId="3" fillId="3" borderId="3" xfId="0" applyNumberFormat="1" applyFont="1" applyFill="1" applyBorder="1" applyAlignment="1">
      <alignment vertical="center" wrapText="1"/>
    </xf>
    <xf numFmtId="164" fontId="4" fillId="3" borderId="3" xfId="0" applyNumberFormat="1" applyFont="1" applyFill="1" applyBorder="1" applyAlignment="1">
      <alignment vertical="center" wrapText="1"/>
    </xf>
    <xf numFmtId="164" fontId="4" fillId="4" borderId="3" xfId="0" applyNumberFormat="1" applyFont="1" applyFill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164" fontId="6" fillId="0" borderId="3" xfId="0" applyNumberFormat="1" applyFont="1" applyBorder="1" applyAlignment="1">
      <alignment vertical="center" wrapText="1"/>
    </xf>
    <xf numFmtId="0" fontId="1" fillId="4" borderId="0" xfId="0" applyFont="1" applyFill="1" applyAlignment="1">
      <alignment horizontal="right"/>
    </xf>
    <xf numFmtId="0" fontId="0" fillId="4" borderId="0" xfId="0" applyFill="1" applyBorder="1"/>
    <xf numFmtId="0" fontId="0" fillId="0" borderId="0" xfId="0" applyFill="1"/>
    <xf numFmtId="0" fontId="4" fillId="0" borderId="3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0" fillId="0" borderId="1" xfId="0" applyFill="1" applyBorder="1"/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abSelected="1" view="pageBreakPreview" zoomScale="85" zoomScaleNormal="100" zoomScaleSheetLayoutView="85" workbookViewId="0">
      <selection activeCell="H1" sqref="H1"/>
    </sheetView>
  </sheetViews>
  <sheetFormatPr defaultColWidth="9.140625" defaultRowHeight="15" x14ac:dyDescent="0.25"/>
  <cols>
    <col min="1" max="1" width="17.7109375" customWidth="1"/>
    <col min="2" max="2" width="19.5703125" customWidth="1"/>
    <col min="3" max="3" width="12.5703125" bestFit="1" customWidth="1"/>
    <col min="4" max="7" width="11.85546875" bestFit="1" customWidth="1"/>
    <col min="8" max="8" width="13.42578125" bestFit="1" customWidth="1"/>
    <col min="9" max="9" width="12.140625" customWidth="1"/>
    <col min="10" max="10" width="3" customWidth="1"/>
    <col min="11" max="12" width="17.7109375" customWidth="1"/>
    <col min="13" max="17" width="11.85546875" bestFit="1" customWidth="1"/>
    <col min="18" max="18" width="13.42578125" bestFit="1" customWidth="1"/>
    <col min="19" max="19" width="11.85546875" bestFit="1" customWidth="1"/>
  </cols>
  <sheetData>
    <row r="1" spans="1:19" ht="40.5" customHeight="1" x14ac:dyDescent="0.25">
      <c r="A1" s="6" t="s">
        <v>97</v>
      </c>
      <c r="B1" s="7"/>
      <c r="C1" s="9"/>
      <c r="D1" s="9"/>
      <c r="E1" s="8"/>
      <c r="F1" s="8"/>
      <c r="G1" s="8"/>
      <c r="H1" s="8"/>
      <c r="I1" s="19" t="s">
        <v>109</v>
      </c>
      <c r="K1" s="6" t="s">
        <v>97</v>
      </c>
      <c r="L1" s="7"/>
      <c r="M1" s="9"/>
      <c r="N1" s="9"/>
      <c r="O1" s="8"/>
      <c r="P1" s="10"/>
      <c r="Q1" s="8"/>
      <c r="R1" s="8"/>
      <c r="S1" s="19" t="s">
        <v>110</v>
      </c>
    </row>
    <row r="2" spans="1:19" ht="15.75" x14ac:dyDescent="0.25">
      <c r="A2" s="43" t="s">
        <v>0</v>
      </c>
      <c r="B2" s="44"/>
      <c r="C2" s="44"/>
      <c r="D2" s="44"/>
      <c r="E2" s="44"/>
      <c r="F2" s="44"/>
      <c r="G2" s="44"/>
      <c r="H2" s="44"/>
      <c r="I2" s="44"/>
      <c r="K2" s="43" t="s">
        <v>0</v>
      </c>
      <c r="L2" s="44"/>
      <c r="M2" s="44"/>
      <c r="N2" s="44"/>
      <c r="O2" s="44"/>
      <c r="P2" s="44"/>
      <c r="Q2" s="44"/>
      <c r="R2" s="44"/>
      <c r="S2" s="44"/>
    </row>
    <row r="3" spans="1:19" ht="15" customHeight="1" x14ac:dyDescent="0.25">
      <c r="A3" s="45"/>
      <c r="B3" s="46"/>
      <c r="C3" s="49" t="s">
        <v>1</v>
      </c>
      <c r="D3" s="50"/>
      <c r="E3" s="50"/>
      <c r="F3" s="50"/>
      <c r="G3" s="50"/>
      <c r="H3" s="50"/>
      <c r="I3" s="51"/>
      <c r="K3" s="45"/>
      <c r="L3" s="46"/>
      <c r="M3" s="49" t="s">
        <v>1</v>
      </c>
      <c r="N3" s="50"/>
      <c r="O3" s="50"/>
      <c r="P3" s="50"/>
      <c r="Q3" s="50"/>
      <c r="R3" s="50"/>
      <c r="S3" s="51"/>
    </row>
    <row r="4" spans="1:19" x14ac:dyDescent="0.25">
      <c r="A4" s="47"/>
      <c r="B4" s="48"/>
      <c r="C4" s="2" t="s">
        <v>34</v>
      </c>
      <c r="D4" s="2" t="s">
        <v>35</v>
      </c>
      <c r="E4" s="2" t="s">
        <v>36</v>
      </c>
      <c r="F4" s="2" t="s">
        <v>37</v>
      </c>
      <c r="G4" s="2" t="s">
        <v>38</v>
      </c>
      <c r="H4" s="2" t="s">
        <v>2</v>
      </c>
      <c r="I4" s="2" t="s">
        <v>3</v>
      </c>
      <c r="K4" s="47"/>
      <c r="L4" s="48"/>
      <c r="M4" s="2" t="s">
        <v>34</v>
      </c>
      <c r="N4" s="2" t="s">
        <v>35</v>
      </c>
      <c r="O4" s="2" t="s">
        <v>36</v>
      </c>
      <c r="P4" s="2" t="s">
        <v>37</v>
      </c>
      <c r="Q4" s="2" t="s">
        <v>38</v>
      </c>
      <c r="R4" s="2" t="s">
        <v>2</v>
      </c>
      <c r="S4" s="2" t="s">
        <v>3</v>
      </c>
    </row>
    <row r="5" spans="1:19" x14ac:dyDescent="0.25">
      <c r="A5" s="23" t="s">
        <v>4</v>
      </c>
      <c r="B5" s="24"/>
      <c r="C5" s="24"/>
      <c r="D5" s="24"/>
      <c r="E5" s="24"/>
      <c r="F5" s="24"/>
      <c r="G5" s="24"/>
      <c r="H5" s="24"/>
      <c r="I5" s="25"/>
      <c r="K5" s="23" t="s">
        <v>4</v>
      </c>
      <c r="L5" s="24"/>
      <c r="M5" s="24"/>
      <c r="N5" s="24"/>
      <c r="O5" s="24"/>
      <c r="P5" s="24"/>
      <c r="Q5" s="24"/>
      <c r="R5" s="24"/>
      <c r="S5" s="25"/>
    </row>
    <row r="6" spans="1:19" x14ac:dyDescent="0.25">
      <c r="A6" s="26" t="s">
        <v>5</v>
      </c>
      <c r="B6" s="27"/>
      <c r="C6" s="27"/>
      <c r="D6" s="27"/>
      <c r="E6" s="27"/>
      <c r="F6" s="27"/>
      <c r="G6" s="27"/>
      <c r="H6" s="27"/>
      <c r="I6" s="28"/>
      <c r="K6" s="26" t="s">
        <v>5</v>
      </c>
      <c r="L6" s="27"/>
      <c r="M6" s="27"/>
      <c r="N6" s="27"/>
      <c r="O6" s="27"/>
      <c r="P6" s="27"/>
      <c r="Q6" s="27"/>
      <c r="R6" s="27"/>
      <c r="S6" s="28"/>
    </row>
    <row r="7" spans="1:19" x14ac:dyDescent="0.25">
      <c r="A7" s="33" t="s">
        <v>39</v>
      </c>
      <c r="B7" s="34"/>
      <c r="C7" s="34"/>
      <c r="D7" s="34"/>
      <c r="E7" s="34"/>
      <c r="F7" s="34"/>
      <c r="G7" s="34"/>
      <c r="H7" s="34"/>
      <c r="I7" s="35"/>
      <c r="K7" s="33" t="s">
        <v>39</v>
      </c>
      <c r="L7" s="34"/>
      <c r="M7" s="34"/>
      <c r="N7" s="34"/>
      <c r="O7" s="34"/>
      <c r="P7" s="34"/>
      <c r="Q7" s="34"/>
      <c r="R7" s="34"/>
      <c r="S7" s="35"/>
    </row>
    <row r="8" spans="1:19" x14ac:dyDescent="0.25">
      <c r="A8" s="22" t="s">
        <v>6</v>
      </c>
      <c r="B8" s="22"/>
      <c r="C8" s="3"/>
      <c r="D8" s="3"/>
      <c r="E8" s="3"/>
      <c r="F8" s="3"/>
      <c r="G8" s="3"/>
      <c r="H8" s="3"/>
      <c r="I8" s="3"/>
      <c r="K8" s="22" t="s">
        <v>6</v>
      </c>
      <c r="L8" s="22"/>
      <c r="M8" s="3">
        <f>C8</f>
        <v>0</v>
      </c>
      <c r="N8" s="3">
        <f>D8</f>
        <v>0</v>
      </c>
      <c r="O8" s="3">
        <f t="shared" ref="O8:Q9" si="0">E8</f>
        <v>0</v>
      </c>
      <c r="P8" s="3">
        <f t="shared" si="0"/>
        <v>0</v>
      </c>
      <c r="Q8" s="3">
        <f t="shared" si="0"/>
        <v>0</v>
      </c>
      <c r="R8" s="3">
        <f>SUM(M8:Q8)</f>
        <v>0</v>
      </c>
      <c r="S8" s="3"/>
    </row>
    <row r="9" spans="1:19" x14ac:dyDescent="0.25">
      <c r="A9" s="22" t="s">
        <v>7</v>
      </c>
      <c r="B9" s="22"/>
      <c r="C9" s="3"/>
      <c r="D9" s="3"/>
      <c r="E9" s="3"/>
      <c r="F9" s="3"/>
      <c r="G9" s="3"/>
      <c r="H9" s="3"/>
      <c r="I9" s="3"/>
      <c r="K9" s="22" t="s">
        <v>7</v>
      </c>
      <c r="L9" s="22"/>
      <c r="M9" s="3">
        <f>C9</f>
        <v>0</v>
      </c>
      <c r="N9" s="3">
        <f t="shared" ref="N9" si="1">D9</f>
        <v>0</v>
      </c>
      <c r="O9" s="3">
        <f t="shared" si="0"/>
        <v>0</v>
      </c>
      <c r="P9" s="3">
        <f t="shared" si="0"/>
        <v>0</v>
      </c>
      <c r="Q9" s="3">
        <f t="shared" si="0"/>
        <v>0</v>
      </c>
      <c r="R9" s="3">
        <f t="shared" ref="R9:R10" si="2">SUM(M9:Q9)</f>
        <v>0</v>
      </c>
      <c r="S9" s="3">
        <f>I9</f>
        <v>0</v>
      </c>
    </row>
    <row r="10" spans="1:19" x14ac:dyDescent="0.25">
      <c r="A10" s="36" t="s">
        <v>41</v>
      </c>
      <c r="B10" s="36"/>
      <c r="C10" s="3"/>
      <c r="D10" s="3"/>
      <c r="E10" s="3"/>
      <c r="F10" s="3"/>
      <c r="G10" s="3"/>
      <c r="H10" s="3"/>
      <c r="I10" s="3"/>
      <c r="K10" s="36" t="s">
        <v>40</v>
      </c>
      <c r="L10" s="36"/>
      <c r="M10" s="3">
        <f>M8*0.27</f>
        <v>0</v>
      </c>
      <c r="N10" s="3">
        <f t="shared" ref="N10:Q10" si="3">N8*0.27</f>
        <v>0</v>
      </c>
      <c r="O10" s="3">
        <f t="shared" si="3"/>
        <v>0</v>
      </c>
      <c r="P10" s="3">
        <f t="shared" si="3"/>
        <v>0</v>
      </c>
      <c r="Q10" s="3">
        <f t="shared" si="3"/>
        <v>0</v>
      </c>
      <c r="R10" s="3">
        <f t="shared" si="2"/>
        <v>0</v>
      </c>
      <c r="S10" s="3">
        <f>Q10</f>
        <v>0</v>
      </c>
    </row>
    <row r="11" spans="1:19" x14ac:dyDescent="0.25">
      <c r="A11" s="22" t="s">
        <v>8</v>
      </c>
      <c r="B11" s="22"/>
      <c r="C11" s="4"/>
      <c r="D11" s="4"/>
      <c r="E11" s="4"/>
      <c r="F11" s="4"/>
      <c r="G11" s="4"/>
      <c r="H11" s="4"/>
      <c r="I11" s="4"/>
      <c r="K11" s="22" t="s">
        <v>8</v>
      </c>
      <c r="L11" s="22"/>
      <c r="M11" s="4">
        <f>SUM(M8:M10)</f>
        <v>0</v>
      </c>
      <c r="N11" s="4">
        <f t="shared" ref="N11:S11" si="4">SUM(N8:N10)</f>
        <v>0</v>
      </c>
      <c r="O11" s="4">
        <f t="shared" si="4"/>
        <v>0</v>
      </c>
      <c r="P11" s="4">
        <f t="shared" si="4"/>
        <v>0</v>
      </c>
      <c r="Q11" s="4">
        <f>SUM(Q8:Q10)</f>
        <v>0</v>
      </c>
      <c r="R11" s="4">
        <f t="shared" si="4"/>
        <v>0</v>
      </c>
      <c r="S11" s="4">
        <f t="shared" si="4"/>
        <v>0</v>
      </c>
    </row>
    <row r="12" spans="1:19" x14ac:dyDescent="0.25">
      <c r="A12" s="33" t="s">
        <v>9</v>
      </c>
      <c r="B12" s="34"/>
      <c r="C12" s="34"/>
      <c r="D12" s="34"/>
      <c r="E12" s="34"/>
      <c r="F12" s="34"/>
      <c r="G12" s="34"/>
      <c r="H12" s="34"/>
      <c r="I12" s="35"/>
      <c r="K12" s="33" t="s">
        <v>9</v>
      </c>
      <c r="L12" s="34"/>
      <c r="M12" s="34"/>
      <c r="N12" s="34"/>
      <c r="O12" s="34"/>
      <c r="P12" s="34"/>
      <c r="Q12" s="34"/>
      <c r="R12" s="34"/>
      <c r="S12" s="35"/>
    </row>
    <row r="13" spans="1:19" x14ac:dyDescent="0.25">
      <c r="A13" s="22" t="s">
        <v>6</v>
      </c>
      <c r="B13" s="22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K13" s="22" t="s">
        <v>6</v>
      </c>
      <c r="L13" s="22"/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x14ac:dyDescent="0.25">
      <c r="A14" s="22" t="s">
        <v>10</v>
      </c>
      <c r="B14" s="22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K14" s="22" t="s">
        <v>10</v>
      </c>
      <c r="L14" s="22"/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x14ac:dyDescent="0.25">
      <c r="A15" s="36" t="s">
        <v>41</v>
      </c>
      <c r="B15" s="36"/>
      <c r="C15" s="3">
        <f>C13*0.27</f>
        <v>0</v>
      </c>
      <c r="D15" s="3">
        <f t="shared" ref="D15:I15" si="5">D13*0.27</f>
        <v>0</v>
      </c>
      <c r="E15" s="3">
        <f t="shared" si="5"/>
        <v>0</v>
      </c>
      <c r="F15" s="3">
        <f t="shared" si="5"/>
        <v>0</v>
      </c>
      <c r="G15" s="3">
        <f t="shared" si="5"/>
        <v>0</v>
      </c>
      <c r="H15" s="3">
        <f t="shared" si="5"/>
        <v>0</v>
      </c>
      <c r="I15" s="3">
        <f t="shared" si="5"/>
        <v>0</v>
      </c>
      <c r="K15" s="36" t="s">
        <v>40</v>
      </c>
      <c r="L15" s="36"/>
      <c r="M15" s="3">
        <f>M13*0.27</f>
        <v>0</v>
      </c>
      <c r="N15" s="3">
        <f t="shared" ref="N15:S15" si="6">N13*0.27</f>
        <v>0</v>
      </c>
      <c r="O15" s="3">
        <f t="shared" si="6"/>
        <v>0</v>
      </c>
      <c r="P15" s="3">
        <f t="shared" si="6"/>
        <v>0</v>
      </c>
      <c r="Q15" s="3">
        <f t="shared" si="6"/>
        <v>0</v>
      </c>
      <c r="R15" s="3">
        <f t="shared" si="6"/>
        <v>0</v>
      </c>
      <c r="S15" s="3">
        <f t="shared" si="6"/>
        <v>0</v>
      </c>
    </row>
    <row r="16" spans="1:19" x14ac:dyDescent="0.25">
      <c r="A16" s="22" t="s">
        <v>11</v>
      </c>
      <c r="B16" s="22"/>
      <c r="C16" s="3">
        <f>SUM(C13:C15)</f>
        <v>0</v>
      </c>
      <c r="D16" s="3">
        <f t="shared" ref="D16:I16" si="7">SUM(D13:D15)</f>
        <v>0</v>
      </c>
      <c r="E16" s="3">
        <f t="shared" si="7"/>
        <v>0</v>
      </c>
      <c r="F16" s="3">
        <f t="shared" si="7"/>
        <v>0</v>
      </c>
      <c r="G16" s="3">
        <f t="shared" si="7"/>
        <v>0</v>
      </c>
      <c r="H16" s="3">
        <f t="shared" si="7"/>
        <v>0</v>
      </c>
      <c r="I16" s="3">
        <f t="shared" si="7"/>
        <v>0</v>
      </c>
      <c r="K16" s="22" t="s">
        <v>11</v>
      </c>
      <c r="L16" s="22"/>
      <c r="M16" s="3">
        <f>SUM(M13:M15)</f>
        <v>0</v>
      </c>
      <c r="N16" s="3">
        <f t="shared" ref="N16:S16" si="8">SUM(N13:N15)</f>
        <v>0</v>
      </c>
      <c r="O16" s="3">
        <f t="shared" si="8"/>
        <v>0</v>
      </c>
      <c r="P16" s="3">
        <f t="shared" si="8"/>
        <v>0</v>
      </c>
      <c r="Q16" s="3">
        <f t="shared" si="8"/>
        <v>0</v>
      </c>
      <c r="R16" s="3">
        <f t="shared" si="8"/>
        <v>0</v>
      </c>
      <c r="S16" s="3">
        <f t="shared" si="8"/>
        <v>0</v>
      </c>
    </row>
    <row r="17" spans="1:19" x14ac:dyDescent="0.25">
      <c r="A17" s="33" t="s">
        <v>12</v>
      </c>
      <c r="B17" s="34"/>
      <c r="C17" s="34"/>
      <c r="D17" s="34"/>
      <c r="E17" s="34"/>
      <c r="F17" s="34"/>
      <c r="G17" s="34"/>
      <c r="H17" s="34"/>
      <c r="I17" s="35"/>
      <c r="K17" s="33" t="s">
        <v>12</v>
      </c>
      <c r="L17" s="34"/>
      <c r="M17" s="34"/>
      <c r="N17" s="34"/>
      <c r="O17" s="34"/>
      <c r="P17" s="34"/>
      <c r="Q17" s="34"/>
      <c r="R17" s="34"/>
      <c r="S17" s="35"/>
    </row>
    <row r="18" spans="1:19" x14ac:dyDescent="0.25">
      <c r="A18" s="22" t="s">
        <v>13</v>
      </c>
      <c r="B18" s="22"/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K18" s="22" t="s">
        <v>13</v>
      </c>
      <c r="L18" s="22"/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x14ac:dyDescent="0.25">
      <c r="A19" s="22" t="s">
        <v>14</v>
      </c>
      <c r="B19" s="22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K19" s="22" t="s">
        <v>14</v>
      </c>
      <c r="L19" s="22"/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 x14ac:dyDescent="0.25">
      <c r="A20" s="22" t="s">
        <v>15</v>
      </c>
      <c r="B20" s="22"/>
      <c r="C20" s="3">
        <f>SUM(C18:C19)</f>
        <v>0</v>
      </c>
      <c r="D20" s="3">
        <f t="shared" ref="D20:I20" si="9">SUM(D18:D19)</f>
        <v>0</v>
      </c>
      <c r="E20" s="3">
        <f t="shared" si="9"/>
        <v>0</v>
      </c>
      <c r="F20" s="3">
        <f t="shared" si="9"/>
        <v>0</v>
      </c>
      <c r="G20" s="3">
        <f t="shared" si="9"/>
        <v>0</v>
      </c>
      <c r="H20" s="3">
        <f t="shared" si="9"/>
        <v>0</v>
      </c>
      <c r="I20" s="3">
        <f t="shared" si="9"/>
        <v>0</v>
      </c>
      <c r="K20" s="22" t="s">
        <v>15</v>
      </c>
      <c r="L20" s="22"/>
      <c r="M20" s="3">
        <f>SUM(M18:M19)</f>
        <v>0</v>
      </c>
      <c r="N20" s="3">
        <f t="shared" ref="N20:S20" si="10">SUM(N18:N19)</f>
        <v>0</v>
      </c>
      <c r="O20" s="3">
        <f t="shared" si="10"/>
        <v>0</v>
      </c>
      <c r="P20" s="3">
        <f t="shared" si="10"/>
        <v>0</v>
      </c>
      <c r="Q20" s="3">
        <f t="shared" si="10"/>
        <v>0</v>
      </c>
      <c r="R20" s="3">
        <f t="shared" si="10"/>
        <v>0</v>
      </c>
      <c r="S20" s="3">
        <f t="shared" si="10"/>
        <v>0</v>
      </c>
    </row>
    <row r="21" spans="1:19" x14ac:dyDescent="0.25">
      <c r="A21" s="22" t="s">
        <v>16</v>
      </c>
      <c r="B21" s="22"/>
      <c r="C21" s="4">
        <f>C20+C16+C11</f>
        <v>0</v>
      </c>
      <c r="D21" s="4">
        <f t="shared" ref="D21:I21" si="11">D20+D16+D11</f>
        <v>0</v>
      </c>
      <c r="E21" s="4">
        <f t="shared" si="11"/>
        <v>0</v>
      </c>
      <c r="F21" s="4">
        <f t="shared" si="11"/>
        <v>0</v>
      </c>
      <c r="G21" s="4">
        <f t="shared" si="11"/>
        <v>0</v>
      </c>
      <c r="H21" s="4">
        <f>H20+H16+H11</f>
        <v>0</v>
      </c>
      <c r="I21" s="4">
        <f t="shared" si="11"/>
        <v>0</v>
      </c>
      <c r="K21" s="22" t="s">
        <v>16</v>
      </c>
      <c r="L21" s="22"/>
      <c r="M21" s="4">
        <f>M20+M16+M11</f>
        <v>0</v>
      </c>
      <c r="N21" s="4">
        <f t="shared" ref="N21:S21" si="12">N20+N16+N11</f>
        <v>0</v>
      </c>
      <c r="O21" s="4">
        <f t="shared" si="12"/>
        <v>0</v>
      </c>
      <c r="P21" s="4">
        <f t="shared" si="12"/>
        <v>0</v>
      </c>
      <c r="Q21" s="4">
        <f t="shared" si="12"/>
        <v>0</v>
      </c>
      <c r="R21" s="4">
        <f t="shared" si="12"/>
        <v>0</v>
      </c>
      <c r="S21" s="4">
        <f t="shared" si="12"/>
        <v>0</v>
      </c>
    </row>
    <row r="22" spans="1:19" x14ac:dyDescent="0.25">
      <c r="A22" s="22" t="s">
        <v>17</v>
      </c>
      <c r="B22" s="22"/>
      <c r="C22" s="3"/>
      <c r="D22" s="3"/>
      <c r="E22" s="3"/>
      <c r="F22" s="3"/>
      <c r="G22" s="3"/>
      <c r="H22" s="3"/>
      <c r="I22" s="3"/>
      <c r="K22" s="22" t="s">
        <v>17</v>
      </c>
      <c r="L22" s="22"/>
      <c r="M22" s="3">
        <f>C22</f>
        <v>0</v>
      </c>
      <c r="N22" s="3">
        <f t="shared" ref="N22:Q22" si="13">D22</f>
        <v>0</v>
      </c>
      <c r="O22" s="3">
        <f t="shared" si="13"/>
        <v>0</v>
      </c>
      <c r="P22" s="3">
        <f t="shared" si="13"/>
        <v>0</v>
      </c>
      <c r="Q22" s="3">
        <f t="shared" si="13"/>
        <v>0</v>
      </c>
      <c r="R22" s="3">
        <f>SUM(M22:Q22)</f>
        <v>0</v>
      </c>
      <c r="S22" s="3">
        <f>I22</f>
        <v>0</v>
      </c>
    </row>
    <row r="23" spans="1:19" x14ac:dyDescent="0.25">
      <c r="A23" s="22" t="s">
        <v>18</v>
      </c>
      <c r="B23" s="22"/>
      <c r="C23" s="3">
        <f>C8*0.13</f>
        <v>0</v>
      </c>
      <c r="D23" s="3">
        <f t="shared" ref="D23:I23" si="14">D8*0.13</f>
        <v>0</v>
      </c>
      <c r="E23" s="3">
        <f t="shared" si="14"/>
        <v>0</v>
      </c>
      <c r="F23" s="3">
        <f t="shared" si="14"/>
        <v>0</v>
      </c>
      <c r="G23" s="3">
        <f t="shared" si="14"/>
        <v>0</v>
      </c>
      <c r="H23" s="3">
        <f>SUM(C23:G23)</f>
        <v>0</v>
      </c>
      <c r="I23" s="3">
        <f t="shared" si="14"/>
        <v>0</v>
      </c>
      <c r="K23" s="22" t="s">
        <v>18</v>
      </c>
      <c r="L23" s="22"/>
      <c r="M23" s="3">
        <f>M8*0.13</f>
        <v>0</v>
      </c>
      <c r="N23" s="3">
        <f t="shared" ref="N23:S23" si="15">N8*0.13</f>
        <v>0</v>
      </c>
      <c r="O23" s="3">
        <f t="shared" si="15"/>
        <v>0</v>
      </c>
      <c r="P23" s="3">
        <f t="shared" si="15"/>
        <v>0</v>
      </c>
      <c r="Q23" s="3">
        <f t="shared" si="15"/>
        <v>0</v>
      </c>
      <c r="R23" s="3">
        <f t="shared" ref="R23:R24" si="16">SUM(M23:Q23)</f>
        <v>0</v>
      </c>
      <c r="S23" s="3">
        <f t="shared" si="15"/>
        <v>0</v>
      </c>
    </row>
    <row r="24" spans="1:19" x14ac:dyDescent="0.25">
      <c r="A24" s="22" t="s">
        <v>19</v>
      </c>
      <c r="B24" s="22"/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K24" s="22" t="s">
        <v>19</v>
      </c>
      <c r="L24" s="22"/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f t="shared" si="16"/>
        <v>0</v>
      </c>
      <c r="S24" s="3">
        <v>0</v>
      </c>
    </row>
    <row r="25" spans="1:19" x14ac:dyDescent="0.25">
      <c r="A25" s="37" t="s">
        <v>20</v>
      </c>
      <c r="B25" s="38"/>
      <c r="C25" s="38"/>
      <c r="D25" s="38"/>
      <c r="E25" s="38"/>
      <c r="F25" s="38"/>
      <c r="G25" s="38"/>
      <c r="H25" s="38"/>
      <c r="I25" s="39"/>
      <c r="K25" s="37" t="s">
        <v>20</v>
      </c>
      <c r="L25" s="38"/>
      <c r="M25" s="38"/>
      <c r="N25" s="38"/>
      <c r="O25" s="38"/>
      <c r="P25" s="38"/>
      <c r="Q25" s="38"/>
      <c r="R25" s="38"/>
      <c r="S25" s="39"/>
    </row>
    <row r="26" spans="1:19" x14ac:dyDescent="0.25">
      <c r="A26" s="40" t="s">
        <v>21</v>
      </c>
      <c r="B26" s="41"/>
      <c r="C26" s="41"/>
      <c r="D26" s="41"/>
      <c r="E26" s="41"/>
      <c r="F26" s="41"/>
      <c r="G26" s="41"/>
      <c r="H26" s="41"/>
      <c r="I26" s="42"/>
      <c r="K26" s="40" t="s">
        <v>21</v>
      </c>
      <c r="L26" s="41"/>
      <c r="M26" s="41"/>
      <c r="N26" s="41"/>
      <c r="O26" s="41"/>
      <c r="P26" s="41"/>
      <c r="Q26" s="41"/>
      <c r="R26" s="41"/>
      <c r="S26" s="42"/>
    </row>
    <row r="27" spans="1:19" x14ac:dyDescent="0.25">
      <c r="A27" s="22" t="s">
        <v>6</v>
      </c>
      <c r="B27" s="22"/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K27" s="22" t="s">
        <v>6</v>
      </c>
      <c r="L27" s="22"/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x14ac:dyDescent="0.25">
      <c r="A28" s="22" t="s">
        <v>7</v>
      </c>
      <c r="B28" s="22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K28" s="22" t="s">
        <v>7</v>
      </c>
      <c r="L28" s="22"/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x14ac:dyDescent="0.25">
      <c r="A29" s="36" t="s">
        <v>41</v>
      </c>
      <c r="B29" s="36"/>
      <c r="C29" s="3">
        <f>C27*0.27</f>
        <v>0</v>
      </c>
      <c r="D29" s="3">
        <f t="shared" ref="D29:I29" si="17">D27*0.27</f>
        <v>0</v>
      </c>
      <c r="E29" s="3">
        <f t="shared" si="17"/>
        <v>0</v>
      </c>
      <c r="F29" s="3">
        <f t="shared" si="17"/>
        <v>0</v>
      </c>
      <c r="G29" s="3">
        <f t="shared" si="17"/>
        <v>0</v>
      </c>
      <c r="H29" s="3">
        <f t="shared" si="17"/>
        <v>0</v>
      </c>
      <c r="I29" s="3">
        <f t="shared" si="17"/>
        <v>0</v>
      </c>
      <c r="K29" s="36" t="s">
        <v>40</v>
      </c>
      <c r="L29" s="36"/>
      <c r="M29" s="3">
        <f>M27*0.27</f>
        <v>0</v>
      </c>
      <c r="N29" s="3">
        <f t="shared" ref="N29:S29" si="18">N27*0.27</f>
        <v>0</v>
      </c>
      <c r="O29" s="3">
        <f t="shared" si="18"/>
        <v>0</v>
      </c>
      <c r="P29" s="3">
        <f t="shared" si="18"/>
        <v>0</v>
      </c>
      <c r="Q29" s="3">
        <f t="shared" si="18"/>
        <v>0</v>
      </c>
      <c r="R29" s="3">
        <f t="shared" si="18"/>
        <v>0</v>
      </c>
      <c r="S29" s="3">
        <f t="shared" si="18"/>
        <v>0</v>
      </c>
    </row>
    <row r="30" spans="1:19" x14ac:dyDescent="0.25">
      <c r="A30" s="22" t="s">
        <v>22</v>
      </c>
      <c r="B30" s="22"/>
      <c r="C30" s="3">
        <f>SUM(C27:C29)</f>
        <v>0</v>
      </c>
      <c r="D30" s="3">
        <f t="shared" ref="D30:I30" si="19">SUM(D27:D29)</f>
        <v>0</v>
      </c>
      <c r="E30" s="3">
        <f t="shared" si="19"/>
        <v>0</v>
      </c>
      <c r="F30" s="3">
        <f t="shared" si="19"/>
        <v>0</v>
      </c>
      <c r="G30" s="3">
        <f t="shared" si="19"/>
        <v>0</v>
      </c>
      <c r="H30" s="3">
        <f t="shared" si="19"/>
        <v>0</v>
      </c>
      <c r="I30" s="3">
        <f t="shared" si="19"/>
        <v>0</v>
      </c>
      <c r="K30" s="22" t="s">
        <v>22</v>
      </c>
      <c r="L30" s="22"/>
      <c r="M30" s="3">
        <f>SUM(M27:M29)</f>
        <v>0</v>
      </c>
      <c r="N30" s="3">
        <f t="shared" ref="N30:S30" si="20">SUM(N27:N29)</f>
        <v>0</v>
      </c>
      <c r="O30" s="3">
        <f t="shared" si="20"/>
        <v>0</v>
      </c>
      <c r="P30" s="3">
        <f t="shared" si="20"/>
        <v>0</v>
      </c>
      <c r="Q30" s="3">
        <f t="shared" si="20"/>
        <v>0</v>
      </c>
      <c r="R30" s="3">
        <f t="shared" si="20"/>
        <v>0</v>
      </c>
      <c r="S30" s="3">
        <f t="shared" si="20"/>
        <v>0</v>
      </c>
    </row>
    <row r="31" spans="1:19" x14ac:dyDescent="0.25">
      <c r="A31" s="22" t="s">
        <v>23</v>
      </c>
      <c r="B31" s="22"/>
      <c r="C31" s="3">
        <f>SUM(C27:C30)</f>
        <v>0</v>
      </c>
      <c r="D31" s="3">
        <f t="shared" ref="D31:I31" si="21">SUM(D27:D30)</f>
        <v>0</v>
      </c>
      <c r="E31" s="3">
        <f t="shared" si="21"/>
        <v>0</v>
      </c>
      <c r="F31" s="3">
        <f t="shared" si="21"/>
        <v>0</v>
      </c>
      <c r="G31" s="3">
        <f t="shared" si="21"/>
        <v>0</v>
      </c>
      <c r="H31" s="3">
        <f t="shared" si="21"/>
        <v>0</v>
      </c>
      <c r="I31" s="3">
        <f t="shared" si="21"/>
        <v>0</v>
      </c>
      <c r="K31" s="22" t="s">
        <v>23</v>
      </c>
      <c r="L31" s="22"/>
      <c r="M31" s="3">
        <f>SUM(M27:M30)</f>
        <v>0</v>
      </c>
      <c r="N31" s="3">
        <f t="shared" ref="N31:S31" si="22">SUM(N27:N30)</f>
        <v>0</v>
      </c>
      <c r="O31" s="3">
        <f t="shared" si="22"/>
        <v>0</v>
      </c>
      <c r="P31" s="3">
        <f t="shared" si="22"/>
        <v>0</v>
      </c>
      <c r="Q31" s="3">
        <f t="shared" si="22"/>
        <v>0</v>
      </c>
      <c r="R31" s="3">
        <f t="shared" si="22"/>
        <v>0</v>
      </c>
      <c r="S31" s="3">
        <f t="shared" si="22"/>
        <v>0</v>
      </c>
    </row>
    <row r="32" spans="1:19" x14ac:dyDescent="0.25">
      <c r="A32" s="22" t="s">
        <v>24</v>
      </c>
      <c r="B32" s="22"/>
      <c r="C32" s="4">
        <f>C31+C24+C23+C22+C21</f>
        <v>0</v>
      </c>
      <c r="D32" s="4">
        <f t="shared" ref="D32:I32" si="23">D31+D24+D23+D22+D21</f>
        <v>0</v>
      </c>
      <c r="E32" s="4">
        <f t="shared" si="23"/>
        <v>0</v>
      </c>
      <c r="F32" s="4">
        <f t="shared" si="23"/>
        <v>0</v>
      </c>
      <c r="G32" s="4">
        <f t="shared" si="23"/>
        <v>0</v>
      </c>
      <c r="H32" s="4">
        <f t="shared" si="23"/>
        <v>0</v>
      </c>
      <c r="I32" s="4">
        <f t="shared" si="23"/>
        <v>0</v>
      </c>
      <c r="K32" s="22" t="s">
        <v>24</v>
      </c>
      <c r="L32" s="22"/>
      <c r="M32" s="4">
        <f>M31+M24+M23+M22+M21</f>
        <v>0</v>
      </c>
      <c r="N32" s="4">
        <f t="shared" ref="N32:S32" si="24">N31+N24+N23+N22+N21</f>
        <v>0</v>
      </c>
      <c r="O32" s="4">
        <f t="shared" si="24"/>
        <v>0</v>
      </c>
      <c r="P32" s="4">
        <f t="shared" si="24"/>
        <v>0</v>
      </c>
      <c r="Q32" s="4">
        <f t="shared" si="24"/>
        <v>0</v>
      </c>
      <c r="R32" s="4">
        <f t="shared" si="24"/>
        <v>0</v>
      </c>
      <c r="S32" s="4">
        <f t="shared" si="24"/>
        <v>0</v>
      </c>
    </row>
    <row r="33" spans="1:19" x14ac:dyDescent="0.25">
      <c r="A33" s="23" t="s">
        <v>25</v>
      </c>
      <c r="B33" s="24"/>
      <c r="C33" s="24"/>
      <c r="D33" s="24"/>
      <c r="E33" s="24"/>
      <c r="F33" s="24"/>
      <c r="G33" s="24"/>
      <c r="H33" s="24"/>
      <c r="I33" s="25"/>
      <c r="K33" s="23" t="s">
        <v>25</v>
      </c>
      <c r="L33" s="24"/>
      <c r="M33" s="24"/>
      <c r="N33" s="24"/>
      <c r="O33" s="24"/>
      <c r="P33" s="24"/>
      <c r="Q33" s="24"/>
      <c r="R33" s="24"/>
      <c r="S33" s="25"/>
    </row>
    <row r="34" spans="1:19" x14ac:dyDescent="0.25">
      <c r="A34" s="26" t="s">
        <v>26</v>
      </c>
      <c r="B34" s="27"/>
      <c r="C34" s="27"/>
      <c r="D34" s="27"/>
      <c r="E34" s="27"/>
      <c r="F34" s="27"/>
      <c r="G34" s="27"/>
      <c r="H34" s="27"/>
      <c r="I34" s="28"/>
      <c r="K34" s="26" t="s">
        <v>26</v>
      </c>
      <c r="L34" s="27"/>
      <c r="M34" s="27"/>
      <c r="N34" s="27"/>
      <c r="O34" s="27"/>
      <c r="P34" s="27"/>
      <c r="Q34" s="27"/>
      <c r="R34" s="27"/>
      <c r="S34" s="28"/>
    </row>
    <row r="35" spans="1:19" x14ac:dyDescent="0.25">
      <c r="A35" s="22" t="s">
        <v>27</v>
      </c>
      <c r="B35" s="22"/>
      <c r="C35" s="4"/>
      <c r="D35" s="4"/>
      <c r="E35" s="4"/>
      <c r="F35" s="4"/>
      <c r="G35" s="4"/>
      <c r="H35" s="4"/>
      <c r="I35" s="4"/>
      <c r="K35" s="22" t="s">
        <v>27</v>
      </c>
      <c r="L35" s="22"/>
      <c r="M35" s="4"/>
      <c r="N35" s="4"/>
      <c r="O35" s="4"/>
      <c r="P35" s="4"/>
      <c r="Q35" s="4"/>
      <c r="R35" s="4"/>
      <c r="S35" s="4"/>
    </row>
    <row r="36" spans="1:19" x14ac:dyDescent="0.25">
      <c r="A36" s="30" t="s">
        <v>28</v>
      </c>
      <c r="B36" s="31"/>
      <c r="C36" s="31"/>
      <c r="D36" s="31"/>
      <c r="E36" s="31"/>
      <c r="F36" s="31"/>
      <c r="G36" s="31"/>
      <c r="H36" s="31"/>
      <c r="I36" s="32"/>
      <c r="K36" s="30" t="s">
        <v>28</v>
      </c>
      <c r="L36" s="31"/>
      <c r="M36" s="31"/>
      <c r="N36" s="31"/>
      <c r="O36" s="31"/>
      <c r="P36" s="31"/>
      <c r="Q36" s="31"/>
      <c r="R36" s="31"/>
      <c r="S36" s="32"/>
    </row>
    <row r="37" spans="1:19" x14ac:dyDescent="0.25">
      <c r="A37" s="33" t="s">
        <v>29</v>
      </c>
      <c r="B37" s="34"/>
      <c r="C37" s="34"/>
      <c r="D37" s="34"/>
      <c r="E37" s="34"/>
      <c r="F37" s="34"/>
      <c r="G37" s="34"/>
      <c r="H37" s="34"/>
      <c r="I37" s="35"/>
      <c r="K37" s="33" t="s">
        <v>29</v>
      </c>
      <c r="L37" s="34"/>
      <c r="M37" s="34"/>
      <c r="N37" s="34"/>
      <c r="O37" s="34"/>
      <c r="P37" s="34"/>
      <c r="Q37" s="34"/>
      <c r="R37" s="34"/>
      <c r="S37" s="35"/>
    </row>
    <row r="38" spans="1:19" x14ac:dyDescent="0.25">
      <c r="A38" s="22" t="s">
        <v>30</v>
      </c>
      <c r="B38" s="29"/>
      <c r="C38" s="1"/>
      <c r="D38" s="1"/>
      <c r="E38" s="1"/>
      <c r="F38" s="1"/>
      <c r="G38" s="1"/>
      <c r="H38" s="1"/>
      <c r="I38" s="1"/>
      <c r="K38" s="22" t="s">
        <v>30</v>
      </c>
      <c r="L38" s="29"/>
      <c r="M38" s="1"/>
      <c r="N38" s="1"/>
      <c r="O38" s="1"/>
      <c r="P38" s="1"/>
      <c r="Q38" s="1"/>
      <c r="R38" s="1"/>
      <c r="S38" s="1"/>
    </row>
    <row r="39" spans="1:19" x14ac:dyDescent="0.25">
      <c r="A39" s="33" t="s">
        <v>31</v>
      </c>
      <c r="B39" s="34"/>
      <c r="C39" s="34"/>
      <c r="D39" s="34"/>
      <c r="E39" s="34"/>
      <c r="F39" s="34"/>
      <c r="G39" s="34"/>
      <c r="H39" s="34"/>
      <c r="I39" s="35"/>
      <c r="K39" s="33" t="s">
        <v>31</v>
      </c>
      <c r="L39" s="34"/>
      <c r="M39" s="34"/>
      <c r="N39" s="34"/>
      <c r="O39" s="34"/>
      <c r="P39" s="34"/>
      <c r="Q39" s="34"/>
      <c r="R39" s="34"/>
      <c r="S39" s="35"/>
    </row>
    <row r="40" spans="1:19" x14ac:dyDescent="0.25">
      <c r="A40" s="22" t="s">
        <v>30</v>
      </c>
      <c r="B40" s="29"/>
      <c r="C40" s="1"/>
      <c r="D40" s="1"/>
      <c r="E40" s="1"/>
      <c r="F40" s="1"/>
      <c r="G40" s="1"/>
      <c r="H40" s="1"/>
      <c r="I40" s="1"/>
      <c r="K40" s="22" t="s">
        <v>30</v>
      </c>
      <c r="L40" s="29"/>
      <c r="M40" s="1"/>
      <c r="N40" s="1"/>
      <c r="O40" s="1"/>
      <c r="P40" s="1"/>
      <c r="Q40" s="1"/>
      <c r="R40" s="1"/>
      <c r="S40" s="1"/>
    </row>
    <row r="41" spans="1:19" x14ac:dyDescent="0.25">
      <c r="A41" s="22" t="s">
        <v>32</v>
      </c>
      <c r="B41" s="29"/>
      <c r="C41" s="1"/>
      <c r="D41" s="1"/>
      <c r="E41" s="1"/>
      <c r="F41" s="1"/>
      <c r="G41" s="1"/>
      <c r="H41" s="1"/>
      <c r="I41" s="1"/>
      <c r="K41" s="22" t="s">
        <v>32</v>
      </c>
      <c r="L41" s="29"/>
      <c r="M41" s="1"/>
      <c r="N41" s="1"/>
      <c r="O41" s="1"/>
      <c r="P41" s="1"/>
      <c r="Q41" s="1"/>
      <c r="R41" s="1"/>
      <c r="S41" s="1"/>
    </row>
    <row r="42" spans="1:19" x14ac:dyDescent="0.25">
      <c r="A42" s="53" t="s">
        <v>33</v>
      </c>
      <c r="B42" s="54"/>
      <c r="C42" s="5">
        <f>C35+C32</f>
        <v>0</v>
      </c>
      <c r="D42" s="5">
        <f>D35+D32</f>
        <v>0</v>
      </c>
      <c r="E42" s="5">
        <f t="shared" ref="E42:I42" si="25">E35+E32</f>
        <v>0</v>
      </c>
      <c r="F42" s="5">
        <f t="shared" si="25"/>
        <v>0</v>
      </c>
      <c r="G42" s="5">
        <f t="shared" si="25"/>
        <v>0</v>
      </c>
      <c r="H42" s="5">
        <f t="shared" si="25"/>
        <v>0</v>
      </c>
      <c r="I42" s="5">
        <f t="shared" si="25"/>
        <v>0</v>
      </c>
      <c r="K42" s="53" t="s">
        <v>33</v>
      </c>
      <c r="L42" s="54"/>
      <c r="M42" s="5">
        <f>M35+M32</f>
        <v>0</v>
      </c>
      <c r="N42" s="5">
        <f t="shared" ref="N42:S42" si="26">N35+N32</f>
        <v>0</v>
      </c>
      <c r="O42" s="5">
        <f t="shared" si="26"/>
        <v>0</v>
      </c>
      <c r="P42" s="5">
        <f t="shared" si="26"/>
        <v>0</v>
      </c>
      <c r="Q42" s="5">
        <f t="shared" si="26"/>
        <v>0</v>
      </c>
      <c r="R42" s="5">
        <f t="shared" si="26"/>
        <v>0</v>
      </c>
      <c r="S42" s="5">
        <f t="shared" si="26"/>
        <v>0</v>
      </c>
    </row>
    <row r="43" spans="1:19" x14ac:dyDescent="0.25">
      <c r="A43" s="55" t="s">
        <v>42</v>
      </c>
      <c r="B43" s="56"/>
      <c r="C43" s="56"/>
      <c r="D43" s="56"/>
      <c r="E43" s="56"/>
      <c r="F43" s="56"/>
      <c r="G43" s="56"/>
      <c r="H43" s="56"/>
      <c r="I43" s="57"/>
    </row>
    <row r="44" spans="1:19" x14ac:dyDescent="0.25">
      <c r="A44" s="36" t="s">
        <v>43</v>
      </c>
      <c r="B44" s="36"/>
      <c r="C44" s="11">
        <f>C8*0.27</f>
        <v>0</v>
      </c>
      <c r="D44" s="11">
        <f t="shared" ref="D44:G44" si="27">D8*0.27</f>
        <v>0</v>
      </c>
      <c r="E44" s="11">
        <f t="shared" si="27"/>
        <v>0</v>
      </c>
      <c r="F44" s="11">
        <f t="shared" si="27"/>
        <v>0</v>
      </c>
      <c r="G44" s="11">
        <f t="shared" si="27"/>
        <v>0</v>
      </c>
      <c r="H44" s="11">
        <f>SUM(C44:G44)</f>
        <v>0</v>
      </c>
      <c r="I44" s="11">
        <f>I8*0.27</f>
        <v>0</v>
      </c>
    </row>
    <row r="45" spans="1:19" x14ac:dyDescent="0.25">
      <c r="A45" s="36" t="s">
        <v>44</v>
      </c>
      <c r="B45" s="36"/>
      <c r="C45" s="11">
        <f>C10</f>
        <v>0</v>
      </c>
      <c r="D45" s="11">
        <f t="shared" ref="D45:I45" si="28">D10</f>
        <v>0</v>
      </c>
      <c r="E45" s="11">
        <f t="shared" si="28"/>
        <v>0</v>
      </c>
      <c r="F45" s="11">
        <f t="shared" si="28"/>
        <v>0</v>
      </c>
      <c r="G45" s="11">
        <f t="shared" si="28"/>
        <v>0</v>
      </c>
      <c r="H45" s="11">
        <f t="shared" si="28"/>
        <v>0</v>
      </c>
      <c r="I45" s="11">
        <f t="shared" si="28"/>
        <v>0</v>
      </c>
    </row>
    <row r="46" spans="1:19" ht="15" customHeight="1" x14ac:dyDescent="0.25">
      <c r="A46" s="36" t="s">
        <v>51</v>
      </c>
      <c r="B46" s="36"/>
      <c r="C46" s="12">
        <f>C44-C45</f>
        <v>0</v>
      </c>
      <c r="D46" s="12">
        <f t="shared" ref="D46:I46" si="29">D44-D45</f>
        <v>0</v>
      </c>
      <c r="E46" s="12">
        <f t="shared" si="29"/>
        <v>0</v>
      </c>
      <c r="F46" s="12">
        <f t="shared" si="29"/>
        <v>0</v>
      </c>
      <c r="G46" s="12">
        <f t="shared" si="29"/>
        <v>0</v>
      </c>
      <c r="H46" s="12">
        <f t="shared" si="29"/>
        <v>0</v>
      </c>
      <c r="I46" s="12">
        <f t="shared" si="29"/>
        <v>0</v>
      </c>
    </row>
    <row r="47" spans="1:19" x14ac:dyDescent="0.25">
      <c r="A47" s="36" t="s">
        <v>52</v>
      </c>
      <c r="B47" s="36"/>
      <c r="C47" s="12">
        <f>C32+C46</f>
        <v>0</v>
      </c>
      <c r="D47" s="12">
        <f t="shared" ref="D47:I47" si="30">D32+D46</f>
        <v>0</v>
      </c>
      <c r="E47" s="12">
        <f t="shared" si="30"/>
        <v>0</v>
      </c>
      <c r="F47" s="12">
        <f t="shared" si="30"/>
        <v>0</v>
      </c>
      <c r="G47" s="12">
        <f t="shared" si="30"/>
        <v>0</v>
      </c>
      <c r="H47" s="12">
        <f t="shared" si="30"/>
        <v>0</v>
      </c>
      <c r="I47" s="12">
        <f t="shared" si="30"/>
        <v>0</v>
      </c>
    </row>
    <row r="48" spans="1:19" x14ac:dyDescent="0.25">
      <c r="A48" s="52" t="s">
        <v>53</v>
      </c>
      <c r="B48" s="52"/>
      <c r="C48" s="13">
        <f>C42+C46</f>
        <v>0</v>
      </c>
      <c r="D48" s="13">
        <f t="shared" ref="D48:I48" si="31">D42+D46</f>
        <v>0</v>
      </c>
      <c r="E48" s="13">
        <f t="shared" si="31"/>
        <v>0</v>
      </c>
      <c r="F48" s="13">
        <f t="shared" si="31"/>
        <v>0</v>
      </c>
      <c r="G48" s="13">
        <f t="shared" si="31"/>
        <v>0</v>
      </c>
      <c r="H48" s="13">
        <f t="shared" si="31"/>
        <v>0</v>
      </c>
      <c r="I48" s="13">
        <f t="shared" si="31"/>
        <v>0</v>
      </c>
    </row>
  </sheetData>
  <mergeCells count="88">
    <mergeCell ref="A47:B47"/>
    <mergeCell ref="A48:B48"/>
    <mergeCell ref="K41:L41"/>
    <mergeCell ref="K42:L42"/>
    <mergeCell ref="A43:I43"/>
    <mergeCell ref="A46:B46"/>
    <mergeCell ref="A44:B44"/>
    <mergeCell ref="A45:B45"/>
    <mergeCell ref="A42:B42"/>
    <mergeCell ref="K36:S36"/>
    <mergeCell ref="K37:S37"/>
    <mergeCell ref="K38:L38"/>
    <mergeCell ref="K39:S39"/>
    <mergeCell ref="K40:L40"/>
    <mergeCell ref="K31:L31"/>
    <mergeCell ref="K32:L32"/>
    <mergeCell ref="K33:S33"/>
    <mergeCell ref="K34:S34"/>
    <mergeCell ref="K35:L35"/>
    <mergeCell ref="K26:S26"/>
    <mergeCell ref="K27:L27"/>
    <mergeCell ref="K28:L28"/>
    <mergeCell ref="K29:L29"/>
    <mergeCell ref="K30:L30"/>
    <mergeCell ref="K21:L21"/>
    <mergeCell ref="K22:L22"/>
    <mergeCell ref="K23:L23"/>
    <mergeCell ref="K24:L24"/>
    <mergeCell ref="K25:S25"/>
    <mergeCell ref="K16:L16"/>
    <mergeCell ref="K17:S17"/>
    <mergeCell ref="K18:L18"/>
    <mergeCell ref="K19:L19"/>
    <mergeCell ref="K20:L20"/>
    <mergeCell ref="K11:L11"/>
    <mergeCell ref="K12:S12"/>
    <mergeCell ref="K13:L13"/>
    <mergeCell ref="K14:L14"/>
    <mergeCell ref="K15:L15"/>
    <mergeCell ref="K6:S6"/>
    <mergeCell ref="K7:S7"/>
    <mergeCell ref="K8:L8"/>
    <mergeCell ref="K9:L9"/>
    <mergeCell ref="K10:L10"/>
    <mergeCell ref="A2:I2"/>
    <mergeCell ref="A3:B4"/>
    <mergeCell ref="A5:I5"/>
    <mergeCell ref="K2:S2"/>
    <mergeCell ref="K3:L4"/>
    <mergeCell ref="M3:S3"/>
    <mergeCell ref="K5:S5"/>
    <mergeCell ref="C3:I3"/>
    <mergeCell ref="A10:B10"/>
    <mergeCell ref="A11:B11"/>
    <mergeCell ref="A6:I6"/>
    <mergeCell ref="A7:I7"/>
    <mergeCell ref="A8:B8"/>
    <mergeCell ref="A9:B9"/>
    <mergeCell ref="A15:B15"/>
    <mergeCell ref="A16:B16"/>
    <mergeCell ref="A12:I12"/>
    <mergeCell ref="A13:B13"/>
    <mergeCell ref="A14:B14"/>
    <mergeCell ref="A22:B22"/>
    <mergeCell ref="A23:B23"/>
    <mergeCell ref="A20:B20"/>
    <mergeCell ref="A21:B21"/>
    <mergeCell ref="A17:I17"/>
    <mergeCell ref="A18:B18"/>
    <mergeCell ref="A19:B19"/>
    <mergeCell ref="A29:B29"/>
    <mergeCell ref="A24:B24"/>
    <mergeCell ref="A25:I25"/>
    <mergeCell ref="A26:I26"/>
    <mergeCell ref="A27:B27"/>
    <mergeCell ref="A28:B28"/>
    <mergeCell ref="A40:B40"/>
    <mergeCell ref="A41:B41"/>
    <mergeCell ref="A36:I36"/>
    <mergeCell ref="A37:I37"/>
    <mergeCell ref="A39:I39"/>
    <mergeCell ref="A38:B38"/>
    <mergeCell ref="A32:B32"/>
    <mergeCell ref="A33:I33"/>
    <mergeCell ref="A34:I34"/>
    <mergeCell ref="A35:B35"/>
    <mergeCell ref="A30:B30"/>
    <mergeCell ref="A31:B31"/>
  </mergeCells>
  <pageMargins left="0.7" right="0.7" top="0.75" bottom="0.75" header="0.3" footer="0.3"/>
  <pageSetup paperSize="5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view="pageBreakPreview" zoomScale="85" zoomScaleNormal="70" zoomScaleSheetLayoutView="85" workbookViewId="0">
      <selection activeCell="K39" sqref="K39:S39"/>
    </sheetView>
  </sheetViews>
  <sheetFormatPr defaultColWidth="9.140625" defaultRowHeight="15" x14ac:dyDescent="0.25"/>
  <cols>
    <col min="2" max="2" width="62" customWidth="1"/>
    <col min="3" max="3" width="14.42578125" customWidth="1"/>
    <col min="4" max="4" width="15.140625" customWidth="1"/>
    <col min="5" max="5" width="12.7109375" customWidth="1"/>
    <col min="6" max="6" width="12.85546875" customWidth="1"/>
    <col min="7" max="7" width="12" customWidth="1"/>
    <col min="8" max="8" width="14" customWidth="1"/>
    <col min="9" max="9" width="33.140625" customWidth="1"/>
    <col min="10" max="10" width="2.42578125" customWidth="1"/>
    <col min="12" max="12" width="85.85546875" customWidth="1"/>
    <col min="13" max="13" width="13.85546875" customWidth="1"/>
    <col min="14" max="14" width="13.42578125" customWidth="1"/>
    <col min="15" max="15" width="11.85546875" customWidth="1"/>
    <col min="16" max="16" width="13" customWidth="1"/>
    <col min="17" max="17" width="11.7109375" customWidth="1"/>
    <col min="18" max="18" width="14.85546875" customWidth="1"/>
    <col min="19" max="19" width="28" customWidth="1"/>
  </cols>
  <sheetData>
    <row r="1" spans="1:19" ht="37.5" customHeight="1" x14ac:dyDescent="0.25">
      <c r="A1" s="6" t="s">
        <v>98</v>
      </c>
      <c r="B1" s="7"/>
      <c r="C1" s="20"/>
      <c r="D1" s="20"/>
      <c r="E1" s="8"/>
      <c r="F1" s="8"/>
      <c r="G1" s="8"/>
      <c r="H1" s="8"/>
      <c r="I1" s="19" t="s">
        <v>111</v>
      </c>
      <c r="K1" s="6" t="s">
        <v>98</v>
      </c>
      <c r="L1" s="7"/>
      <c r="M1" s="20"/>
      <c r="N1" s="20"/>
      <c r="O1" s="8"/>
      <c r="P1" s="8"/>
      <c r="Q1" s="8"/>
      <c r="R1" s="8"/>
      <c r="S1" s="19" t="s">
        <v>112</v>
      </c>
    </row>
    <row r="2" spans="1:19" ht="15.75" x14ac:dyDescent="0.25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21"/>
      <c r="K2" s="58" t="s">
        <v>113</v>
      </c>
      <c r="L2" s="59"/>
      <c r="M2" s="59"/>
      <c r="N2" s="59"/>
      <c r="O2" s="59"/>
      <c r="P2" s="59"/>
      <c r="Q2" s="59"/>
      <c r="R2" s="59"/>
      <c r="S2" s="59"/>
    </row>
    <row r="3" spans="1:19" x14ac:dyDescent="0.25">
      <c r="A3" s="45"/>
      <c r="B3" s="46"/>
      <c r="C3" s="49" t="s">
        <v>56</v>
      </c>
      <c r="D3" s="50"/>
      <c r="E3" s="50"/>
      <c r="F3" s="50"/>
      <c r="G3" s="50"/>
      <c r="H3" s="50"/>
      <c r="I3" s="51"/>
      <c r="K3" s="45"/>
      <c r="L3" s="46"/>
      <c r="M3" s="49" t="s">
        <v>56</v>
      </c>
      <c r="N3" s="50"/>
      <c r="O3" s="50"/>
      <c r="P3" s="50"/>
      <c r="Q3" s="50"/>
      <c r="R3" s="50"/>
      <c r="S3" s="51"/>
    </row>
    <row r="4" spans="1:19" x14ac:dyDescent="0.25">
      <c r="A4" s="47"/>
      <c r="B4" s="48"/>
      <c r="C4" s="2" t="s">
        <v>34</v>
      </c>
      <c r="D4" s="2" t="s">
        <v>35</v>
      </c>
      <c r="E4" s="2" t="s">
        <v>36</v>
      </c>
      <c r="F4" s="2" t="s">
        <v>37</v>
      </c>
      <c r="G4" s="2" t="s">
        <v>38</v>
      </c>
      <c r="H4" s="2" t="s">
        <v>2</v>
      </c>
      <c r="I4" s="2" t="s">
        <v>58</v>
      </c>
      <c r="K4" s="47"/>
      <c r="L4" s="48"/>
      <c r="M4" s="2" t="s">
        <v>34</v>
      </c>
      <c r="N4" s="2" t="s">
        <v>35</v>
      </c>
      <c r="O4" s="2" t="s">
        <v>36</v>
      </c>
      <c r="P4" s="2" t="s">
        <v>37</v>
      </c>
      <c r="Q4" s="2" t="s">
        <v>38</v>
      </c>
      <c r="R4" s="2" t="s">
        <v>2</v>
      </c>
      <c r="S4" s="2" t="s">
        <v>58</v>
      </c>
    </row>
    <row r="5" spans="1:19" x14ac:dyDescent="0.25">
      <c r="A5" s="23" t="s">
        <v>54</v>
      </c>
      <c r="B5" s="24"/>
      <c r="C5" s="24"/>
      <c r="D5" s="24"/>
      <c r="E5" s="24"/>
      <c r="F5" s="24"/>
      <c r="G5" s="24"/>
      <c r="H5" s="24"/>
      <c r="I5" s="25"/>
      <c r="K5" s="23" t="s">
        <v>54</v>
      </c>
      <c r="L5" s="24"/>
      <c r="M5" s="24"/>
      <c r="N5" s="24"/>
      <c r="O5" s="24"/>
      <c r="P5" s="24"/>
      <c r="Q5" s="24"/>
      <c r="R5" s="24"/>
      <c r="S5" s="25"/>
    </row>
    <row r="6" spans="1:19" ht="15" customHeight="1" x14ac:dyDescent="0.25">
      <c r="A6" s="26" t="s">
        <v>55</v>
      </c>
      <c r="B6" s="27"/>
      <c r="C6" s="27"/>
      <c r="D6" s="27"/>
      <c r="E6" s="27"/>
      <c r="F6" s="27"/>
      <c r="G6" s="27"/>
      <c r="H6" s="27"/>
      <c r="I6" s="28"/>
      <c r="K6" s="26" t="s">
        <v>55</v>
      </c>
      <c r="L6" s="27"/>
      <c r="M6" s="27"/>
      <c r="N6" s="27"/>
      <c r="O6" s="27"/>
      <c r="P6" s="27"/>
      <c r="Q6" s="27"/>
      <c r="R6" s="27"/>
      <c r="S6" s="28"/>
    </row>
    <row r="7" spans="1:19" x14ac:dyDescent="0.25">
      <c r="A7" s="33" t="s">
        <v>57</v>
      </c>
      <c r="B7" s="34"/>
      <c r="C7" s="34"/>
      <c r="D7" s="34"/>
      <c r="E7" s="34"/>
      <c r="F7" s="34"/>
      <c r="G7" s="34"/>
      <c r="H7" s="34"/>
      <c r="I7" s="35"/>
      <c r="K7" s="33" t="s">
        <v>57</v>
      </c>
      <c r="L7" s="34"/>
      <c r="M7" s="34"/>
      <c r="N7" s="34"/>
      <c r="O7" s="34"/>
      <c r="P7" s="34"/>
      <c r="Q7" s="34"/>
      <c r="R7" s="34"/>
      <c r="S7" s="35"/>
    </row>
    <row r="8" spans="1:19" x14ac:dyDescent="0.25">
      <c r="A8" s="22" t="s">
        <v>6</v>
      </c>
      <c r="B8" s="22"/>
      <c r="C8" s="3"/>
      <c r="D8" s="3"/>
      <c r="E8" s="3"/>
      <c r="F8" s="3"/>
      <c r="G8" s="3"/>
      <c r="H8" s="3"/>
      <c r="I8" s="3"/>
      <c r="K8" s="22" t="s">
        <v>6</v>
      </c>
      <c r="L8" s="22"/>
      <c r="M8" s="3">
        <f>C8</f>
        <v>0</v>
      </c>
      <c r="N8" s="3">
        <f>D8</f>
        <v>0</v>
      </c>
      <c r="O8" s="3">
        <f t="shared" ref="O8:Q9" si="0">E8</f>
        <v>0</v>
      </c>
      <c r="P8" s="3">
        <f t="shared" si="0"/>
        <v>0</v>
      </c>
      <c r="Q8" s="3">
        <f t="shared" si="0"/>
        <v>0</v>
      </c>
      <c r="R8" s="3">
        <f>SUM(M8:Q8)</f>
        <v>0</v>
      </c>
      <c r="S8" s="3"/>
    </row>
    <row r="9" spans="1:19" x14ac:dyDescent="0.25">
      <c r="A9" s="22" t="s">
        <v>59</v>
      </c>
      <c r="B9" s="22"/>
      <c r="C9" s="3"/>
      <c r="D9" s="3"/>
      <c r="E9" s="3"/>
      <c r="F9" s="3"/>
      <c r="G9" s="3"/>
      <c r="H9" s="3"/>
      <c r="I9" s="3"/>
      <c r="K9" s="22" t="s">
        <v>59</v>
      </c>
      <c r="L9" s="22"/>
      <c r="M9" s="3">
        <f>C9</f>
        <v>0</v>
      </c>
      <c r="N9" s="3">
        <f t="shared" ref="N9" si="1">D9</f>
        <v>0</v>
      </c>
      <c r="O9" s="3">
        <f t="shared" si="0"/>
        <v>0</v>
      </c>
      <c r="P9" s="3">
        <f t="shared" si="0"/>
        <v>0</v>
      </c>
      <c r="Q9" s="3">
        <f t="shared" si="0"/>
        <v>0</v>
      </c>
      <c r="R9" s="3">
        <f t="shared" ref="R9:R10" si="2">SUM(M9:Q9)</f>
        <v>0</v>
      </c>
      <c r="S9" s="3"/>
    </row>
    <row r="10" spans="1:19" x14ac:dyDescent="0.25">
      <c r="A10" s="36" t="s">
        <v>60</v>
      </c>
      <c r="B10" s="36"/>
      <c r="C10" s="3"/>
      <c r="D10" s="3"/>
      <c r="E10" s="3"/>
      <c r="F10" s="3"/>
      <c r="G10" s="3"/>
      <c r="H10" s="3"/>
      <c r="I10" s="3"/>
      <c r="K10" s="36" t="s">
        <v>61</v>
      </c>
      <c r="L10" s="36"/>
      <c r="M10" s="3">
        <f>M8*0.27</f>
        <v>0</v>
      </c>
      <c r="N10" s="3">
        <f t="shared" ref="N10:Q10" si="3">N8*0.27</f>
        <v>0</v>
      </c>
      <c r="O10" s="3">
        <f t="shared" si="3"/>
        <v>0</v>
      </c>
      <c r="P10" s="3">
        <f t="shared" si="3"/>
        <v>0</v>
      </c>
      <c r="Q10" s="3">
        <f t="shared" si="3"/>
        <v>0</v>
      </c>
      <c r="R10" s="3">
        <f t="shared" si="2"/>
        <v>0</v>
      </c>
      <c r="S10" s="3">
        <f>Q10</f>
        <v>0</v>
      </c>
    </row>
    <row r="11" spans="1:19" ht="30.75" customHeight="1" x14ac:dyDescent="0.25">
      <c r="A11" s="22" t="s">
        <v>62</v>
      </c>
      <c r="B11" s="22"/>
      <c r="C11" s="4"/>
      <c r="D11" s="4"/>
      <c r="E11" s="4"/>
      <c r="F11" s="4"/>
      <c r="G11" s="4"/>
      <c r="H11" s="4"/>
      <c r="I11" s="4"/>
      <c r="K11" s="22" t="s">
        <v>62</v>
      </c>
      <c r="L11" s="22"/>
      <c r="M11" s="4">
        <f>SUM(M8:M10)</f>
        <v>0</v>
      </c>
      <c r="N11" s="4">
        <f t="shared" ref="N11:S11" si="4">SUM(N8:N10)</f>
        <v>0</v>
      </c>
      <c r="O11" s="4">
        <f t="shared" si="4"/>
        <v>0</v>
      </c>
      <c r="P11" s="4">
        <f t="shared" si="4"/>
        <v>0</v>
      </c>
      <c r="Q11" s="4">
        <f>SUM(Q8:Q10)</f>
        <v>0</v>
      </c>
      <c r="R11" s="4">
        <f t="shared" si="4"/>
        <v>0</v>
      </c>
      <c r="S11" s="4">
        <f t="shared" si="4"/>
        <v>0</v>
      </c>
    </row>
    <row r="12" spans="1:19" x14ac:dyDescent="0.25">
      <c r="A12" s="33" t="s">
        <v>63</v>
      </c>
      <c r="B12" s="34"/>
      <c r="C12" s="34"/>
      <c r="D12" s="34"/>
      <c r="E12" s="34"/>
      <c r="F12" s="34"/>
      <c r="G12" s="34"/>
      <c r="H12" s="34"/>
      <c r="I12" s="35"/>
      <c r="K12" s="33" t="s">
        <v>63</v>
      </c>
      <c r="L12" s="34"/>
      <c r="M12" s="34"/>
      <c r="N12" s="34"/>
      <c r="O12" s="34"/>
      <c r="P12" s="34"/>
      <c r="Q12" s="34"/>
      <c r="R12" s="34"/>
      <c r="S12" s="35"/>
    </row>
    <row r="13" spans="1:19" x14ac:dyDescent="0.25">
      <c r="A13" s="22" t="s">
        <v>6</v>
      </c>
      <c r="B13" s="22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K13" s="22" t="s">
        <v>6</v>
      </c>
      <c r="L13" s="22"/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x14ac:dyDescent="0.25">
      <c r="A14" s="22" t="s">
        <v>64</v>
      </c>
      <c r="B14" s="22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K14" s="22" t="s">
        <v>64</v>
      </c>
      <c r="L14" s="22"/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x14ac:dyDescent="0.25">
      <c r="A15" s="36" t="s">
        <v>60</v>
      </c>
      <c r="B15" s="36"/>
      <c r="C15" s="3">
        <f>C13*0.27</f>
        <v>0</v>
      </c>
      <c r="D15" s="3">
        <f t="shared" ref="D15:I15" si="5">D13*0.27</f>
        <v>0</v>
      </c>
      <c r="E15" s="3">
        <f t="shared" si="5"/>
        <v>0</v>
      </c>
      <c r="F15" s="3">
        <f t="shared" si="5"/>
        <v>0</v>
      </c>
      <c r="G15" s="3">
        <f t="shared" si="5"/>
        <v>0</v>
      </c>
      <c r="H15" s="3">
        <f t="shared" si="5"/>
        <v>0</v>
      </c>
      <c r="I15" s="3">
        <f t="shared" si="5"/>
        <v>0</v>
      </c>
      <c r="K15" s="36" t="s">
        <v>61</v>
      </c>
      <c r="L15" s="36"/>
      <c r="M15" s="3">
        <f>M13*0.27</f>
        <v>0</v>
      </c>
      <c r="N15" s="3">
        <f t="shared" ref="N15:S15" si="6">N13*0.27</f>
        <v>0</v>
      </c>
      <c r="O15" s="3">
        <f t="shared" si="6"/>
        <v>0</v>
      </c>
      <c r="P15" s="3">
        <f t="shared" si="6"/>
        <v>0</v>
      </c>
      <c r="Q15" s="3">
        <f t="shared" si="6"/>
        <v>0</v>
      </c>
      <c r="R15" s="3">
        <f t="shared" si="6"/>
        <v>0</v>
      </c>
      <c r="S15" s="3">
        <f t="shared" si="6"/>
        <v>0</v>
      </c>
    </row>
    <row r="16" spans="1:19" ht="33.75" customHeight="1" x14ac:dyDescent="0.25">
      <c r="A16" s="22" t="s">
        <v>65</v>
      </c>
      <c r="B16" s="22"/>
      <c r="C16" s="3">
        <f>SUM(C13:C15)</f>
        <v>0</v>
      </c>
      <c r="D16" s="3">
        <f t="shared" ref="D16:I16" si="7">SUM(D13:D15)</f>
        <v>0</v>
      </c>
      <c r="E16" s="3">
        <f t="shared" si="7"/>
        <v>0</v>
      </c>
      <c r="F16" s="3">
        <f t="shared" si="7"/>
        <v>0</v>
      </c>
      <c r="G16" s="3">
        <f t="shared" si="7"/>
        <v>0</v>
      </c>
      <c r="H16" s="3">
        <f t="shared" si="7"/>
        <v>0</v>
      </c>
      <c r="I16" s="3">
        <f t="shared" si="7"/>
        <v>0</v>
      </c>
      <c r="K16" s="22" t="s">
        <v>65</v>
      </c>
      <c r="L16" s="22"/>
      <c r="M16" s="3">
        <f>SUM(M13:M15)</f>
        <v>0</v>
      </c>
      <c r="N16" s="3">
        <f t="shared" ref="N16:S16" si="8">SUM(N13:N15)</f>
        <v>0</v>
      </c>
      <c r="O16" s="3">
        <f t="shared" si="8"/>
        <v>0</v>
      </c>
      <c r="P16" s="3">
        <f t="shared" si="8"/>
        <v>0</v>
      </c>
      <c r="Q16" s="3">
        <f t="shared" si="8"/>
        <v>0</v>
      </c>
      <c r="R16" s="3">
        <f t="shared" si="8"/>
        <v>0</v>
      </c>
      <c r="S16" s="3">
        <f t="shared" si="8"/>
        <v>0</v>
      </c>
    </row>
    <row r="17" spans="1:19" ht="16.5" customHeight="1" x14ac:dyDescent="0.25">
      <c r="A17" s="33" t="s">
        <v>66</v>
      </c>
      <c r="B17" s="34"/>
      <c r="C17" s="34"/>
      <c r="D17" s="34"/>
      <c r="E17" s="34"/>
      <c r="F17" s="34"/>
      <c r="G17" s="34"/>
      <c r="H17" s="34"/>
      <c r="I17" s="35"/>
      <c r="K17" s="33" t="s">
        <v>66</v>
      </c>
      <c r="L17" s="34"/>
      <c r="M17" s="34"/>
      <c r="N17" s="34"/>
      <c r="O17" s="34"/>
      <c r="P17" s="34"/>
      <c r="Q17" s="34"/>
      <c r="R17" s="34"/>
      <c r="S17" s="35"/>
    </row>
    <row r="18" spans="1:19" x14ac:dyDescent="0.25">
      <c r="A18" s="22" t="s">
        <v>67</v>
      </c>
      <c r="B18" s="22"/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K18" s="22" t="s">
        <v>67</v>
      </c>
      <c r="L18" s="22"/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x14ac:dyDescent="0.25">
      <c r="A19" s="22" t="s">
        <v>14</v>
      </c>
      <c r="B19" s="22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K19" s="22" t="s">
        <v>14</v>
      </c>
      <c r="L19" s="22"/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 ht="30" customHeight="1" x14ac:dyDescent="0.25">
      <c r="A20" s="22" t="s">
        <v>68</v>
      </c>
      <c r="B20" s="22"/>
      <c r="C20" s="3">
        <f>SUM(C18:C19)</f>
        <v>0</v>
      </c>
      <c r="D20" s="3">
        <f t="shared" ref="D20:I20" si="9">SUM(D18:D19)</f>
        <v>0</v>
      </c>
      <c r="E20" s="3">
        <f t="shared" si="9"/>
        <v>0</v>
      </c>
      <c r="F20" s="3">
        <f t="shared" si="9"/>
        <v>0</v>
      </c>
      <c r="G20" s="3">
        <f t="shared" si="9"/>
        <v>0</v>
      </c>
      <c r="H20" s="3">
        <f t="shared" si="9"/>
        <v>0</v>
      </c>
      <c r="I20" s="3">
        <f t="shared" si="9"/>
        <v>0</v>
      </c>
      <c r="K20" s="22" t="s">
        <v>68</v>
      </c>
      <c r="L20" s="22"/>
      <c r="M20" s="3">
        <f>SUM(M18:M19)</f>
        <v>0</v>
      </c>
      <c r="N20" s="3">
        <f t="shared" ref="N20:S20" si="10">SUM(N18:N19)</f>
        <v>0</v>
      </c>
      <c r="O20" s="3">
        <f t="shared" si="10"/>
        <v>0</v>
      </c>
      <c r="P20" s="3">
        <f t="shared" si="10"/>
        <v>0</v>
      </c>
      <c r="Q20" s="3">
        <f t="shared" si="10"/>
        <v>0</v>
      </c>
      <c r="R20" s="3">
        <f t="shared" si="10"/>
        <v>0</v>
      </c>
      <c r="S20" s="3">
        <f t="shared" si="10"/>
        <v>0</v>
      </c>
    </row>
    <row r="21" spans="1:19" x14ac:dyDescent="0.25">
      <c r="A21" s="22" t="s">
        <v>69</v>
      </c>
      <c r="B21" s="22"/>
      <c r="C21" s="4">
        <f>C20+C16+C11</f>
        <v>0</v>
      </c>
      <c r="D21" s="4">
        <f t="shared" ref="D21:I21" si="11">D20+D16+D11</f>
        <v>0</v>
      </c>
      <c r="E21" s="4">
        <f t="shared" si="11"/>
        <v>0</v>
      </c>
      <c r="F21" s="4">
        <f t="shared" si="11"/>
        <v>0</v>
      </c>
      <c r="G21" s="4">
        <f t="shared" si="11"/>
        <v>0</v>
      </c>
      <c r="H21" s="4">
        <f>H20+H16+H11</f>
        <v>0</v>
      </c>
      <c r="I21" s="4">
        <f t="shared" si="11"/>
        <v>0</v>
      </c>
      <c r="K21" s="22" t="s">
        <v>69</v>
      </c>
      <c r="L21" s="22"/>
      <c r="M21" s="4">
        <f>M20+M16+M11</f>
        <v>0</v>
      </c>
      <c r="N21" s="4">
        <f t="shared" ref="N21:S21" si="12">N20+N16+N11</f>
        <v>0</v>
      </c>
      <c r="O21" s="4">
        <f t="shared" si="12"/>
        <v>0</v>
      </c>
      <c r="P21" s="4">
        <f t="shared" si="12"/>
        <v>0</v>
      </c>
      <c r="Q21" s="4">
        <f t="shared" si="12"/>
        <v>0</v>
      </c>
      <c r="R21" s="4">
        <f t="shared" si="12"/>
        <v>0</v>
      </c>
      <c r="S21" s="4">
        <f t="shared" si="12"/>
        <v>0</v>
      </c>
    </row>
    <row r="22" spans="1:19" x14ac:dyDescent="0.25">
      <c r="A22" s="22" t="s">
        <v>70</v>
      </c>
      <c r="B22" s="22"/>
      <c r="C22" s="3"/>
      <c r="D22" s="3"/>
      <c r="E22" s="3"/>
      <c r="F22" s="3"/>
      <c r="G22" s="3"/>
      <c r="H22" s="3"/>
      <c r="I22" s="3"/>
      <c r="K22" s="22" t="s">
        <v>70</v>
      </c>
      <c r="L22" s="22"/>
      <c r="M22" s="3">
        <f>C22</f>
        <v>0</v>
      </c>
      <c r="N22" s="3">
        <f t="shared" ref="N22:Q22" si="13">D22</f>
        <v>0</v>
      </c>
      <c r="O22" s="3">
        <f t="shared" si="13"/>
        <v>0</v>
      </c>
      <c r="P22" s="3">
        <f t="shared" si="13"/>
        <v>0</v>
      </c>
      <c r="Q22" s="3">
        <f t="shared" si="13"/>
        <v>0</v>
      </c>
      <c r="R22" s="3">
        <f>SUM(M22:Q22)</f>
        <v>0</v>
      </c>
      <c r="S22" s="3">
        <f>I22</f>
        <v>0</v>
      </c>
    </row>
    <row r="23" spans="1:19" x14ac:dyDescent="0.25">
      <c r="A23" s="22" t="s">
        <v>71</v>
      </c>
      <c r="B23" s="22"/>
      <c r="C23" s="3">
        <f>C8*0.13</f>
        <v>0</v>
      </c>
      <c r="D23" s="3">
        <f t="shared" ref="D23:I23" si="14">D8*0.13</f>
        <v>0</v>
      </c>
      <c r="E23" s="3">
        <f t="shared" si="14"/>
        <v>0</v>
      </c>
      <c r="F23" s="3">
        <f t="shared" si="14"/>
        <v>0</v>
      </c>
      <c r="G23" s="3">
        <f t="shared" si="14"/>
        <v>0</v>
      </c>
      <c r="H23" s="3">
        <f>SUM(C23:G23)</f>
        <v>0</v>
      </c>
      <c r="I23" s="3">
        <f t="shared" si="14"/>
        <v>0</v>
      </c>
      <c r="K23" s="22" t="s">
        <v>71</v>
      </c>
      <c r="L23" s="22"/>
      <c r="M23" s="3">
        <f>M8*0.13</f>
        <v>0</v>
      </c>
      <c r="N23" s="3">
        <f t="shared" ref="N23:S23" si="15">N8*0.13</f>
        <v>0</v>
      </c>
      <c r="O23" s="3">
        <f t="shared" si="15"/>
        <v>0</v>
      </c>
      <c r="P23" s="3">
        <f t="shared" si="15"/>
        <v>0</v>
      </c>
      <c r="Q23" s="3">
        <f t="shared" si="15"/>
        <v>0</v>
      </c>
      <c r="R23" s="3">
        <f t="shared" ref="R23:R24" si="16">SUM(M23:Q23)</f>
        <v>0</v>
      </c>
      <c r="S23" s="3">
        <f t="shared" si="15"/>
        <v>0</v>
      </c>
    </row>
    <row r="24" spans="1:19" x14ac:dyDescent="0.25">
      <c r="A24" s="22" t="s">
        <v>72</v>
      </c>
      <c r="B24" s="22"/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K24" s="22" t="s">
        <v>72</v>
      </c>
      <c r="L24" s="22"/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f t="shared" si="16"/>
        <v>0</v>
      </c>
      <c r="S24" s="3">
        <v>0</v>
      </c>
    </row>
    <row r="25" spans="1:19" ht="22.5" customHeight="1" x14ac:dyDescent="0.25">
      <c r="A25" s="37" t="s">
        <v>74</v>
      </c>
      <c r="B25" s="38"/>
      <c r="C25" s="38"/>
      <c r="D25" s="38"/>
      <c r="E25" s="38"/>
      <c r="F25" s="38"/>
      <c r="G25" s="38"/>
      <c r="H25" s="38"/>
      <c r="I25" s="39"/>
      <c r="K25" s="37" t="s">
        <v>75</v>
      </c>
      <c r="L25" s="38"/>
      <c r="M25" s="38"/>
      <c r="N25" s="38"/>
      <c r="O25" s="38"/>
      <c r="P25" s="38"/>
      <c r="Q25" s="38"/>
      <c r="R25" s="38"/>
      <c r="S25" s="39"/>
    </row>
    <row r="26" spans="1:19" x14ac:dyDescent="0.25">
      <c r="A26" s="40" t="s">
        <v>73</v>
      </c>
      <c r="B26" s="41"/>
      <c r="C26" s="41"/>
      <c r="D26" s="41"/>
      <c r="E26" s="41"/>
      <c r="F26" s="41"/>
      <c r="G26" s="41"/>
      <c r="H26" s="41"/>
      <c r="I26" s="42"/>
      <c r="K26" s="40" t="s">
        <v>76</v>
      </c>
      <c r="L26" s="41"/>
      <c r="M26" s="41"/>
      <c r="N26" s="41"/>
      <c r="O26" s="41"/>
      <c r="P26" s="41"/>
      <c r="Q26" s="41"/>
      <c r="R26" s="41"/>
      <c r="S26" s="42"/>
    </row>
    <row r="27" spans="1:19" x14ac:dyDescent="0.25">
      <c r="A27" s="22" t="s">
        <v>6</v>
      </c>
      <c r="B27" s="22"/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K27" s="22" t="s">
        <v>6</v>
      </c>
      <c r="L27" s="22"/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x14ac:dyDescent="0.25">
      <c r="A28" s="22" t="s">
        <v>59</v>
      </c>
      <c r="B28" s="22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K28" s="22" t="s">
        <v>59</v>
      </c>
      <c r="L28" s="22"/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x14ac:dyDescent="0.25">
      <c r="A29" s="36" t="s">
        <v>60</v>
      </c>
      <c r="B29" s="36"/>
      <c r="C29" s="3">
        <f>C27*0.27</f>
        <v>0</v>
      </c>
      <c r="D29" s="3">
        <f t="shared" ref="D29:I29" si="17">D27*0.27</f>
        <v>0</v>
      </c>
      <c r="E29" s="3">
        <f t="shared" si="17"/>
        <v>0</v>
      </c>
      <c r="F29" s="3">
        <f t="shared" si="17"/>
        <v>0</v>
      </c>
      <c r="G29" s="3">
        <f t="shared" si="17"/>
        <v>0</v>
      </c>
      <c r="H29" s="3">
        <f t="shared" si="17"/>
        <v>0</v>
      </c>
      <c r="I29" s="3">
        <f t="shared" si="17"/>
        <v>0</v>
      </c>
      <c r="K29" s="36" t="s">
        <v>61</v>
      </c>
      <c r="L29" s="36"/>
      <c r="M29" s="3">
        <f>M27*0.27</f>
        <v>0</v>
      </c>
      <c r="N29" s="3">
        <f t="shared" ref="N29:S29" si="18">N27*0.27</f>
        <v>0</v>
      </c>
      <c r="O29" s="3">
        <f t="shared" si="18"/>
        <v>0</v>
      </c>
      <c r="P29" s="3">
        <f t="shared" si="18"/>
        <v>0</v>
      </c>
      <c r="Q29" s="3">
        <f t="shared" si="18"/>
        <v>0</v>
      </c>
      <c r="R29" s="3">
        <f t="shared" si="18"/>
        <v>0</v>
      </c>
      <c r="S29" s="3">
        <f t="shared" si="18"/>
        <v>0</v>
      </c>
    </row>
    <row r="30" spans="1:19" x14ac:dyDescent="0.25">
      <c r="A30" s="22" t="s">
        <v>77</v>
      </c>
      <c r="B30" s="22"/>
      <c r="C30" s="3">
        <f>SUM(C27:C29)</f>
        <v>0</v>
      </c>
      <c r="D30" s="3">
        <f t="shared" ref="D30:I30" si="19">SUM(D27:D29)</f>
        <v>0</v>
      </c>
      <c r="E30" s="3">
        <f t="shared" si="19"/>
        <v>0</v>
      </c>
      <c r="F30" s="3">
        <f t="shared" si="19"/>
        <v>0</v>
      </c>
      <c r="G30" s="3">
        <f t="shared" si="19"/>
        <v>0</v>
      </c>
      <c r="H30" s="3">
        <f t="shared" si="19"/>
        <v>0</v>
      </c>
      <c r="I30" s="3">
        <f t="shared" si="19"/>
        <v>0</v>
      </c>
      <c r="K30" s="22" t="s">
        <v>77</v>
      </c>
      <c r="L30" s="22"/>
      <c r="M30" s="3">
        <f>SUM(M27:M29)</f>
        <v>0</v>
      </c>
      <c r="N30" s="3">
        <f t="shared" ref="N30:S30" si="20">SUM(N27:N29)</f>
        <v>0</v>
      </c>
      <c r="O30" s="3">
        <f t="shared" si="20"/>
        <v>0</v>
      </c>
      <c r="P30" s="3">
        <f t="shared" si="20"/>
        <v>0</v>
      </c>
      <c r="Q30" s="3">
        <f t="shared" si="20"/>
        <v>0</v>
      </c>
      <c r="R30" s="3">
        <f t="shared" si="20"/>
        <v>0</v>
      </c>
      <c r="S30" s="3">
        <f t="shared" si="20"/>
        <v>0</v>
      </c>
    </row>
    <row r="31" spans="1:19" x14ac:dyDescent="0.25">
      <c r="A31" s="22" t="s">
        <v>78</v>
      </c>
      <c r="B31" s="22"/>
      <c r="C31" s="3">
        <f>SUM(C27:C30)</f>
        <v>0</v>
      </c>
      <c r="D31" s="3">
        <f t="shared" ref="D31:I31" si="21">SUM(D27:D30)</f>
        <v>0</v>
      </c>
      <c r="E31" s="3">
        <f t="shared" si="21"/>
        <v>0</v>
      </c>
      <c r="F31" s="3">
        <f t="shared" si="21"/>
        <v>0</v>
      </c>
      <c r="G31" s="3">
        <f t="shared" si="21"/>
        <v>0</v>
      </c>
      <c r="H31" s="3">
        <f t="shared" si="21"/>
        <v>0</v>
      </c>
      <c r="I31" s="3">
        <f t="shared" si="21"/>
        <v>0</v>
      </c>
      <c r="K31" s="22" t="s">
        <v>78</v>
      </c>
      <c r="L31" s="22"/>
      <c r="M31" s="3">
        <f>SUM(M27:M30)</f>
        <v>0</v>
      </c>
      <c r="N31" s="3">
        <f t="shared" ref="N31:S31" si="22">SUM(N27:N30)</f>
        <v>0</v>
      </c>
      <c r="O31" s="3">
        <f t="shared" si="22"/>
        <v>0</v>
      </c>
      <c r="P31" s="3">
        <f t="shared" si="22"/>
        <v>0</v>
      </c>
      <c r="Q31" s="3">
        <f t="shared" si="22"/>
        <v>0</v>
      </c>
      <c r="R31" s="3">
        <f t="shared" si="22"/>
        <v>0</v>
      </c>
      <c r="S31" s="3">
        <f t="shared" si="22"/>
        <v>0</v>
      </c>
    </row>
    <row r="32" spans="1:19" x14ac:dyDescent="0.25">
      <c r="A32" s="22" t="s">
        <v>79</v>
      </c>
      <c r="B32" s="22"/>
      <c r="C32" s="4">
        <f>C31+C24+C23+C22+C21</f>
        <v>0</v>
      </c>
      <c r="D32" s="4">
        <f t="shared" ref="D32:I32" si="23">D31+D24+D23+D22+D21</f>
        <v>0</v>
      </c>
      <c r="E32" s="4">
        <f t="shared" si="23"/>
        <v>0</v>
      </c>
      <c r="F32" s="4">
        <f t="shared" si="23"/>
        <v>0</v>
      </c>
      <c r="G32" s="4">
        <f t="shared" si="23"/>
        <v>0</v>
      </c>
      <c r="H32" s="4">
        <f t="shared" si="23"/>
        <v>0</v>
      </c>
      <c r="I32" s="4">
        <f t="shared" si="23"/>
        <v>0</v>
      </c>
      <c r="K32" s="22" t="s">
        <v>79</v>
      </c>
      <c r="L32" s="22"/>
      <c r="M32" s="4">
        <f>M31+M24+M23+M22+M21</f>
        <v>0</v>
      </c>
      <c r="N32" s="4">
        <f t="shared" ref="N32:S32" si="24">N31+N24+N23+N22+N21</f>
        <v>0</v>
      </c>
      <c r="O32" s="4">
        <f t="shared" si="24"/>
        <v>0</v>
      </c>
      <c r="P32" s="4">
        <f t="shared" si="24"/>
        <v>0</v>
      </c>
      <c r="Q32" s="4">
        <f t="shared" si="24"/>
        <v>0</v>
      </c>
      <c r="R32" s="4">
        <f t="shared" si="24"/>
        <v>0</v>
      </c>
      <c r="S32" s="4">
        <f t="shared" si="24"/>
        <v>0</v>
      </c>
    </row>
    <row r="33" spans="1:19" x14ac:dyDescent="0.25">
      <c r="A33" s="23" t="s">
        <v>80</v>
      </c>
      <c r="B33" s="24"/>
      <c r="C33" s="24"/>
      <c r="D33" s="24"/>
      <c r="E33" s="24"/>
      <c r="F33" s="24"/>
      <c r="G33" s="24"/>
      <c r="H33" s="24"/>
      <c r="I33" s="25"/>
      <c r="K33" s="23" t="s">
        <v>80</v>
      </c>
      <c r="L33" s="24"/>
      <c r="M33" s="24"/>
      <c r="N33" s="24"/>
      <c r="O33" s="24"/>
      <c r="P33" s="24"/>
      <c r="Q33" s="24"/>
      <c r="R33" s="24"/>
      <c r="S33" s="25"/>
    </row>
    <row r="34" spans="1:19" x14ac:dyDescent="0.25">
      <c r="A34" s="26" t="s">
        <v>81</v>
      </c>
      <c r="B34" s="27"/>
      <c r="C34" s="27"/>
      <c r="D34" s="27"/>
      <c r="E34" s="27"/>
      <c r="F34" s="27"/>
      <c r="G34" s="27"/>
      <c r="H34" s="27"/>
      <c r="I34" s="28"/>
      <c r="K34" s="26" t="s">
        <v>81</v>
      </c>
      <c r="L34" s="27"/>
      <c r="M34" s="27"/>
      <c r="N34" s="27"/>
      <c r="O34" s="27"/>
      <c r="P34" s="27"/>
      <c r="Q34" s="27"/>
      <c r="R34" s="27"/>
      <c r="S34" s="28"/>
    </row>
    <row r="35" spans="1:19" x14ac:dyDescent="0.25">
      <c r="A35" s="22" t="s">
        <v>82</v>
      </c>
      <c r="B35" s="22"/>
      <c r="C35" s="4"/>
      <c r="D35" s="4"/>
      <c r="E35" s="4"/>
      <c r="F35" s="4"/>
      <c r="G35" s="4"/>
      <c r="H35" s="4"/>
      <c r="I35" s="4"/>
      <c r="K35" s="22" t="s">
        <v>82</v>
      </c>
      <c r="L35" s="22"/>
      <c r="M35" s="4"/>
      <c r="N35" s="4"/>
      <c r="O35" s="4"/>
      <c r="P35" s="4"/>
      <c r="Q35" s="4"/>
      <c r="R35" s="4"/>
      <c r="S35" s="4"/>
    </row>
    <row r="36" spans="1:19" x14ac:dyDescent="0.25">
      <c r="A36" s="30" t="s">
        <v>83</v>
      </c>
      <c r="B36" s="31"/>
      <c r="C36" s="31"/>
      <c r="D36" s="31"/>
      <c r="E36" s="31"/>
      <c r="F36" s="31"/>
      <c r="G36" s="31"/>
      <c r="H36" s="31"/>
      <c r="I36" s="32"/>
      <c r="K36" s="30" t="s">
        <v>83</v>
      </c>
      <c r="L36" s="31"/>
      <c r="M36" s="31"/>
      <c r="N36" s="31"/>
      <c r="O36" s="31"/>
      <c r="P36" s="31"/>
      <c r="Q36" s="31"/>
      <c r="R36" s="31"/>
      <c r="S36" s="32"/>
    </row>
    <row r="37" spans="1:19" x14ac:dyDescent="0.25">
      <c r="A37" s="33" t="s">
        <v>84</v>
      </c>
      <c r="B37" s="34"/>
      <c r="C37" s="34"/>
      <c r="D37" s="34"/>
      <c r="E37" s="34"/>
      <c r="F37" s="34"/>
      <c r="G37" s="34"/>
      <c r="H37" s="34"/>
      <c r="I37" s="35"/>
      <c r="K37" s="33" t="s">
        <v>84</v>
      </c>
      <c r="L37" s="34"/>
      <c r="M37" s="34"/>
      <c r="N37" s="34"/>
      <c r="O37" s="34"/>
      <c r="P37" s="34"/>
      <c r="Q37" s="34"/>
      <c r="R37" s="34"/>
      <c r="S37" s="35"/>
    </row>
    <row r="38" spans="1:19" x14ac:dyDescent="0.25">
      <c r="A38" s="22" t="s">
        <v>85</v>
      </c>
      <c r="B38" s="29"/>
      <c r="C38" s="1"/>
      <c r="D38" s="1"/>
      <c r="E38" s="1"/>
      <c r="F38" s="1"/>
      <c r="G38" s="1"/>
      <c r="H38" s="1"/>
      <c r="I38" s="1"/>
      <c r="K38" s="22" t="s">
        <v>85</v>
      </c>
      <c r="L38" s="29"/>
      <c r="M38" s="1"/>
      <c r="N38" s="1"/>
      <c r="O38" s="1"/>
      <c r="P38" s="1"/>
      <c r="Q38" s="1"/>
      <c r="R38" s="1"/>
      <c r="S38" s="1"/>
    </row>
    <row r="39" spans="1:19" x14ac:dyDescent="0.25">
      <c r="A39" s="33" t="s">
        <v>86</v>
      </c>
      <c r="B39" s="34"/>
      <c r="C39" s="34"/>
      <c r="D39" s="34"/>
      <c r="E39" s="34"/>
      <c r="F39" s="34"/>
      <c r="G39" s="34"/>
      <c r="H39" s="34"/>
      <c r="I39" s="35"/>
      <c r="K39" s="33" t="s">
        <v>86</v>
      </c>
      <c r="L39" s="34"/>
      <c r="M39" s="34"/>
      <c r="N39" s="34"/>
      <c r="O39" s="34"/>
      <c r="P39" s="34"/>
      <c r="Q39" s="34"/>
      <c r="R39" s="34"/>
      <c r="S39" s="35"/>
    </row>
    <row r="40" spans="1:19" x14ac:dyDescent="0.25">
      <c r="A40" s="22" t="s">
        <v>85</v>
      </c>
      <c r="B40" s="29"/>
      <c r="C40" s="1"/>
      <c r="D40" s="1"/>
      <c r="E40" s="1"/>
      <c r="F40" s="1"/>
      <c r="G40" s="1"/>
      <c r="H40" s="1"/>
      <c r="I40" s="1"/>
      <c r="K40" s="22" t="s">
        <v>85</v>
      </c>
      <c r="L40" s="29"/>
      <c r="M40" s="1"/>
      <c r="N40" s="1"/>
      <c r="O40" s="1"/>
      <c r="P40" s="1"/>
      <c r="Q40" s="1"/>
      <c r="R40" s="1"/>
      <c r="S40" s="1"/>
    </row>
    <row r="41" spans="1:19" x14ac:dyDescent="0.25">
      <c r="A41" s="22" t="s">
        <v>87</v>
      </c>
      <c r="B41" s="29"/>
      <c r="C41" s="1"/>
      <c r="D41" s="1"/>
      <c r="E41" s="1"/>
      <c r="F41" s="1"/>
      <c r="G41" s="1"/>
      <c r="H41" s="1"/>
      <c r="I41" s="1"/>
      <c r="K41" s="22" t="s">
        <v>87</v>
      </c>
      <c r="L41" s="29"/>
      <c r="M41" s="1"/>
      <c r="N41" s="1"/>
      <c r="O41" s="1"/>
      <c r="P41" s="1"/>
      <c r="Q41" s="1"/>
      <c r="R41" s="1"/>
      <c r="S41" s="1"/>
    </row>
    <row r="42" spans="1:19" x14ac:dyDescent="0.25">
      <c r="A42" s="53" t="s">
        <v>88</v>
      </c>
      <c r="B42" s="54"/>
      <c r="C42" s="5">
        <f>C35+C32</f>
        <v>0</v>
      </c>
      <c r="D42" s="5">
        <f>D35+D32</f>
        <v>0</v>
      </c>
      <c r="E42" s="5">
        <f t="shared" ref="E42:I42" si="25">E35+E32</f>
        <v>0</v>
      </c>
      <c r="F42" s="5">
        <f t="shared" si="25"/>
        <v>0</v>
      </c>
      <c r="G42" s="5">
        <f t="shared" si="25"/>
        <v>0</v>
      </c>
      <c r="H42" s="5">
        <f t="shared" si="25"/>
        <v>0</v>
      </c>
      <c r="I42" s="5">
        <f t="shared" si="25"/>
        <v>0</v>
      </c>
      <c r="K42" s="53" t="s">
        <v>88</v>
      </c>
      <c r="L42" s="54"/>
      <c r="M42" s="5"/>
      <c r="N42" s="5"/>
      <c r="O42" s="5"/>
      <c r="P42" s="5"/>
      <c r="Q42" s="5"/>
      <c r="R42" s="5"/>
      <c r="S42" s="5">
        <f t="shared" ref="S42" si="26">S35+S32</f>
        <v>0</v>
      </c>
    </row>
    <row r="43" spans="1:19" x14ac:dyDescent="0.25">
      <c r="A43" s="55" t="s">
        <v>89</v>
      </c>
      <c r="B43" s="56"/>
      <c r="C43" s="56"/>
      <c r="D43" s="56"/>
      <c r="E43" s="56"/>
      <c r="F43" s="56"/>
      <c r="G43" s="56"/>
      <c r="H43" s="56"/>
      <c r="I43" s="57"/>
    </row>
    <row r="44" spans="1:19" x14ac:dyDescent="0.25">
      <c r="A44" s="36" t="s">
        <v>61</v>
      </c>
      <c r="B44" s="36"/>
      <c r="C44" s="11">
        <f>C8*0.27</f>
        <v>0</v>
      </c>
      <c r="D44" s="11">
        <f t="shared" ref="D44:G44" si="27">D8*0.27</f>
        <v>0</v>
      </c>
      <c r="E44" s="11">
        <f t="shared" si="27"/>
        <v>0</v>
      </c>
      <c r="F44" s="11">
        <f t="shared" si="27"/>
        <v>0</v>
      </c>
      <c r="G44" s="11">
        <f t="shared" si="27"/>
        <v>0</v>
      </c>
      <c r="H44" s="11">
        <f>SUM(C44:G44)</f>
        <v>0</v>
      </c>
      <c r="I44" s="11">
        <f>I8*0.27</f>
        <v>0</v>
      </c>
    </row>
    <row r="45" spans="1:19" x14ac:dyDescent="0.25">
      <c r="A45" s="36" t="s">
        <v>60</v>
      </c>
      <c r="B45" s="36"/>
      <c r="C45" s="11">
        <f>C10</f>
        <v>0</v>
      </c>
      <c r="D45" s="11">
        <f t="shared" ref="D45:I45" si="28">D10</f>
        <v>0</v>
      </c>
      <c r="E45" s="11">
        <f t="shared" si="28"/>
        <v>0</v>
      </c>
      <c r="F45" s="11">
        <f t="shared" si="28"/>
        <v>0</v>
      </c>
      <c r="G45" s="11">
        <f t="shared" si="28"/>
        <v>0</v>
      </c>
      <c r="H45" s="11">
        <f t="shared" si="28"/>
        <v>0</v>
      </c>
      <c r="I45" s="11">
        <f t="shared" si="28"/>
        <v>0</v>
      </c>
    </row>
    <row r="46" spans="1:19" x14ac:dyDescent="0.25">
      <c r="A46" s="36" t="s">
        <v>93</v>
      </c>
      <c r="B46" s="36"/>
      <c r="C46" s="12">
        <f>C44-C45</f>
        <v>0</v>
      </c>
      <c r="D46" s="12">
        <f t="shared" ref="D46:I46" si="29">D44-D45</f>
        <v>0</v>
      </c>
      <c r="E46" s="12">
        <f t="shared" si="29"/>
        <v>0</v>
      </c>
      <c r="F46" s="12">
        <f t="shared" si="29"/>
        <v>0</v>
      </c>
      <c r="G46" s="12">
        <f t="shared" si="29"/>
        <v>0</v>
      </c>
      <c r="H46" s="12">
        <f t="shared" si="29"/>
        <v>0</v>
      </c>
      <c r="I46" s="12">
        <f t="shared" si="29"/>
        <v>0</v>
      </c>
    </row>
    <row r="47" spans="1:19" x14ac:dyDescent="0.25">
      <c r="A47" s="36" t="s">
        <v>95</v>
      </c>
      <c r="B47" s="36"/>
      <c r="C47" s="12">
        <f>C32+C46</f>
        <v>0</v>
      </c>
      <c r="D47" s="12">
        <f t="shared" ref="D47:I47" si="30">D32+D46</f>
        <v>0</v>
      </c>
      <c r="E47" s="12">
        <f t="shared" si="30"/>
        <v>0</v>
      </c>
      <c r="F47" s="12">
        <f t="shared" si="30"/>
        <v>0</v>
      </c>
      <c r="G47" s="12">
        <f t="shared" si="30"/>
        <v>0</v>
      </c>
      <c r="H47" s="12">
        <f t="shared" si="30"/>
        <v>0</v>
      </c>
      <c r="I47" s="12">
        <f t="shared" si="30"/>
        <v>0</v>
      </c>
    </row>
    <row r="48" spans="1:19" x14ac:dyDescent="0.25">
      <c r="A48" s="52" t="s">
        <v>94</v>
      </c>
      <c r="B48" s="52"/>
      <c r="C48" s="13">
        <f>C42+C46</f>
        <v>0</v>
      </c>
      <c r="D48" s="13">
        <f t="shared" ref="D48:I48" si="31">D42+D46</f>
        <v>0</v>
      </c>
      <c r="E48" s="13">
        <f t="shared" si="31"/>
        <v>0</v>
      </c>
      <c r="F48" s="13">
        <f t="shared" si="31"/>
        <v>0</v>
      </c>
      <c r="G48" s="13">
        <f t="shared" si="31"/>
        <v>0</v>
      </c>
      <c r="H48" s="13">
        <f t="shared" si="31"/>
        <v>0</v>
      </c>
      <c r="I48" s="13">
        <f t="shared" si="31"/>
        <v>0</v>
      </c>
    </row>
  </sheetData>
  <mergeCells count="88">
    <mergeCell ref="A45:B45"/>
    <mergeCell ref="A46:B46"/>
    <mergeCell ref="A47:B47"/>
    <mergeCell ref="A48:B48"/>
    <mergeCell ref="A41:B41"/>
    <mergeCell ref="K41:L41"/>
    <mergeCell ref="A42:B42"/>
    <mergeCell ref="K42:L42"/>
    <mergeCell ref="A43:I43"/>
    <mergeCell ref="A44:B44"/>
    <mergeCell ref="A38:B38"/>
    <mergeCell ref="K38:L38"/>
    <mergeCell ref="A39:I39"/>
    <mergeCell ref="K39:S39"/>
    <mergeCell ref="A40:B40"/>
    <mergeCell ref="K40:L40"/>
    <mergeCell ref="A35:B35"/>
    <mergeCell ref="K35:L35"/>
    <mergeCell ref="A36:I36"/>
    <mergeCell ref="K36:S36"/>
    <mergeCell ref="A37:I37"/>
    <mergeCell ref="K37:S37"/>
    <mergeCell ref="A32:B32"/>
    <mergeCell ref="K32:L32"/>
    <mergeCell ref="A33:I33"/>
    <mergeCell ref="K33:S33"/>
    <mergeCell ref="A34:I34"/>
    <mergeCell ref="K34:S34"/>
    <mergeCell ref="A29:B29"/>
    <mergeCell ref="K29:L29"/>
    <mergeCell ref="A30:B30"/>
    <mergeCell ref="K30:L30"/>
    <mergeCell ref="A31:B31"/>
    <mergeCell ref="K31:L31"/>
    <mergeCell ref="A26:I26"/>
    <mergeCell ref="K26:S26"/>
    <mergeCell ref="A27:B27"/>
    <mergeCell ref="K27:L27"/>
    <mergeCell ref="A28:B28"/>
    <mergeCell ref="K28:L28"/>
    <mergeCell ref="A23:B23"/>
    <mergeCell ref="K23:L23"/>
    <mergeCell ref="A24:B24"/>
    <mergeCell ref="K24:L24"/>
    <mergeCell ref="A25:I25"/>
    <mergeCell ref="K25:S25"/>
    <mergeCell ref="A20:B20"/>
    <mergeCell ref="K20:L20"/>
    <mergeCell ref="A21:B21"/>
    <mergeCell ref="K21:L21"/>
    <mergeCell ref="A22:B22"/>
    <mergeCell ref="K22:L22"/>
    <mergeCell ref="A17:I17"/>
    <mergeCell ref="K17:S17"/>
    <mergeCell ref="A18:B18"/>
    <mergeCell ref="K18:L18"/>
    <mergeCell ref="A19:B19"/>
    <mergeCell ref="K19:L19"/>
    <mergeCell ref="A14:B14"/>
    <mergeCell ref="K14:L14"/>
    <mergeCell ref="A15:B15"/>
    <mergeCell ref="K15:L15"/>
    <mergeCell ref="A16:B16"/>
    <mergeCell ref="K16:L16"/>
    <mergeCell ref="A11:B11"/>
    <mergeCell ref="K11:L11"/>
    <mergeCell ref="A12:I12"/>
    <mergeCell ref="K12:S12"/>
    <mergeCell ref="A13:B13"/>
    <mergeCell ref="K13:L13"/>
    <mergeCell ref="A8:B8"/>
    <mergeCell ref="K8:L8"/>
    <mergeCell ref="A9:B9"/>
    <mergeCell ref="K9:L9"/>
    <mergeCell ref="A10:B10"/>
    <mergeCell ref="K10:L10"/>
    <mergeCell ref="A5:I5"/>
    <mergeCell ref="K5:S5"/>
    <mergeCell ref="A6:I6"/>
    <mergeCell ref="K6:S6"/>
    <mergeCell ref="A7:I7"/>
    <mergeCell ref="K7:S7"/>
    <mergeCell ref="A2:I2"/>
    <mergeCell ref="K2:S2"/>
    <mergeCell ref="A3:B4"/>
    <mergeCell ref="C3:I3"/>
    <mergeCell ref="K3:L4"/>
    <mergeCell ref="M3:S3"/>
  </mergeCells>
  <pageMargins left="0.7" right="0.7" top="0.75" bottom="0.75" header="0.3" footer="0.3"/>
  <pageSetup paperSize="5" scale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view="pageBreakPreview" topLeftCell="B1" zoomScale="80" zoomScaleNormal="100" zoomScaleSheetLayoutView="80" workbookViewId="0">
      <selection activeCell="A7" sqref="A7:I7"/>
    </sheetView>
  </sheetViews>
  <sheetFormatPr defaultColWidth="9.140625" defaultRowHeight="15" x14ac:dyDescent="0.25"/>
  <cols>
    <col min="1" max="1" width="17.7109375" customWidth="1"/>
    <col min="2" max="2" width="21.5703125" customWidth="1"/>
    <col min="3" max="3" width="15.42578125" customWidth="1"/>
    <col min="4" max="4" width="17.140625" customWidth="1"/>
    <col min="5" max="5" width="18.140625" customWidth="1"/>
    <col min="6" max="6" width="17.5703125" customWidth="1"/>
    <col min="7" max="7" width="16.7109375" customWidth="1"/>
    <col min="8" max="8" width="15.85546875" customWidth="1"/>
    <col min="9" max="9" width="16.85546875" customWidth="1"/>
    <col min="10" max="10" width="3" customWidth="1"/>
    <col min="11" max="11" width="17.7109375" customWidth="1"/>
    <col min="12" max="12" width="27.7109375" customWidth="1"/>
    <col min="13" max="13" width="14.7109375" customWidth="1"/>
    <col min="14" max="14" width="15.28515625" customWidth="1"/>
    <col min="15" max="15" width="14.7109375" customWidth="1"/>
    <col min="16" max="16" width="15" customWidth="1"/>
    <col min="17" max="18" width="16" customWidth="1"/>
    <col min="19" max="19" width="16.140625" customWidth="1"/>
  </cols>
  <sheetData>
    <row r="1" spans="1:19" ht="43.5" customHeight="1" x14ac:dyDescent="0.25">
      <c r="A1" s="6" t="s">
        <v>46</v>
      </c>
      <c r="B1" s="7"/>
      <c r="C1" s="9"/>
      <c r="D1" s="9"/>
      <c r="E1" s="8"/>
      <c r="F1" s="10"/>
      <c r="G1" s="8"/>
      <c r="H1" s="8"/>
      <c r="I1" s="19" t="s">
        <v>109</v>
      </c>
      <c r="K1" s="6" t="s">
        <v>46</v>
      </c>
      <c r="L1" s="7"/>
      <c r="M1" s="9"/>
      <c r="N1" s="9"/>
      <c r="O1" s="8"/>
      <c r="P1" s="10"/>
      <c r="Q1" s="8"/>
      <c r="R1" s="8"/>
      <c r="S1" s="19" t="s">
        <v>110</v>
      </c>
    </row>
    <row r="2" spans="1:19" ht="15.75" x14ac:dyDescent="0.25">
      <c r="A2" s="43" t="s">
        <v>0</v>
      </c>
      <c r="B2" s="44"/>
      <c r="C2" s="44"/>
      <c r="D2" s="44"/>
      <c r="E2" s="44"/>
      <c r="F2" s="44"/>
      <c r="G2" s="44"/>
      <c r="H2" s="44"/>
      <c r="I2" s="44"/>
      <c r="K2" s="43" t="s">
        <v>0</v>
      </c>
      <c r="L2" s="44"/>
      <c r="M2" s="44"/>
      <c r="N2" s="44"/>
      <c r="O2" s="44"/>
      <c r="P2" s="44"/>
      <c r="Q2" s="44"/>
      <c r="R2" s="44"/>
      <c r="S2" s="44"/>
    </row>
    <row r="3" spans="1:19" ht="15" customHeight="1" x14ac:dyDescent="0.25">
      <c r="A3" s="45"/>
      <c r="B3" s="46"/>
      <c r="C3" s="49" t="s">
        <v>1</v>
      </c>
      <c r="D3" s="50"/>
      <c r="E3" s="50"/>
      <c r="F3" s="50"/>
      <c r="G3" s="50"/>
      <c r="H3" s="50"/>
      <c r="I3" s="51"/>
      <c r="K3" s="45"/>
      <c r="L3" s="46"/>
      <c r="M3" s="49" t="s">
        <v>1</v>
      </c>
      <c r="N3" s="50"/>
      <c r="O3" s="50"/>
      <c r="P3" s="50"/>
      <c r="Q3" s="50"/>
      <c r="R3" s="50"/>
      <c r="S3" s="51"/>
    </row>
    <row r="4" spans="1:19" x14ac:dyDescent="0.25">
      <c r="A4" s="47"/>
      <c r="B4" s="48"/>
      <c r="C4" s="2" t="s">
        <v>34</v>
      </c>
      <c r="D4" s="2" t="s">
        <v>35</v>
      </c>
      <c r="E4" s="2" t="s">
        <v>36</v>
      </c>
      <c r="F4" s="2" t="s">
        <v>37</v>
      </c>
      <c r="G4" s="2" t="s">
        <v>38</v>
      </c>
      <c r="H4" s="2" t="s">
        <v>2</v>
      </c>
      <c r="I4" s="2" t="s">
        <v>3</v>
      </c>
      <c r="K4" s="47"/>
      <c r="L4" s="48"/>
      <c r="M4" s="2" t="s">
        <v>34</v>
      </c>
      <c r="N4" s="2" t="s">
        <v>35</v>
      </c>
      <c r="O4" s="2" t="s">
        <v>36</v>
      </c>
      <c r="P4" s="2" t="s">
        <v>37</v>
      </c>
      <c r="Q4" s="2" t="s">
        <v>38</v>
      </c>
      <c r="R4" s="2" t="s">
        <v>2</v>
      </c>
      <c r="S4" s="2" t="s">
        <v>3</v>
      </c>
    </row>
    <row r="5" spans="1:19" x14ac:dyDescent="0.25">
      <c r="A5" s="23" t="s">
        <v>4</v>
      </c>
      <c r="B5" s="24"/>
      <c r="C5" s="24"/>
      <c r="D5" s="24"/>
      <c r="E5" s="24"/>
      <c r="F5" s="24"/>
      <c r="G5" s="24"/>
      <c r="H5" s="24"/>
      <c r="I5" s="25"/>
      <c r="K5" s="23" t="s">
        <v>4</v>
      </c>
      <c r="L5" s="24"/>
      <c r="M5" s="24"/>
      <c r="N5" s="24"/>
      <c r="O5" s="24"/>
      <c r="P5" s="24"/>
      <c r="Q5" s="24"/>
      <c r="R5" s="24"/>
      <c r="S5" s="25"/>
    </row>
    <row r="6" spans="1:19" x14ac:dyDescent="0.25">
      <c r="A6" s="26" t="s">
        <v>5</v>
      </c>
      <c r="B6" s="27"/>
      <c r="C6" s="27"/>
      <c r="D6" s="27"/>
      <c r="E6" s="27"/>
      <c r="F6" s="27"/>
      <c r="G6" s="27"/>
      <c r="H6" s="27"/>
      <c r="I6" s="28"/>
      <c r="K6" s="26" t="s">
        <v>5</v>
      </c>
      <c r="L6" s="27"/>
      <c r="M6" s="27"/>
      <c r="N6" s="27"/>
      <c r="O6" s="27"/>
      <c r="P6" s="27"/>
      <c r="Q6" s="27"/>
      <c r="R6" s="27"/>
      <c r="S6" s="28"/>
    </row>
    <row r="7" spans="1:19" x14ac:dyDescent="0.25">
      <c r="A7" s="33" t="s">
        <v>39</v>
      </c>
      <c r="B7" s="34"/>
      <c r="C7" s="34"/>
      <c r="D7" s="34"/>
      <c r="E7" s="34"/>
      <c r="F7" s="34"/>
      <c r="G7" s="34"/>
      <c r="H7" s="34"/>
      <c r="I7" s="35"/>
      <c r="K7" s="33" t="s">
        <v>39</v>
      </c>
      <c r="L7" s="34"/>
      <c r="M7" s="34"/>
      <c r="N7" s="34"/>
      <c r="O7" s="34"/>
      <c r="P7" s="34"/>
      <c r="Q7" s="34"/>
      <c r="R7" s="34"/>
      <c r="S7" s="35"/>
    </row>
    <row r="8" spans="1:19" x14ac:dyDescent="0.25">
      <c r="A8" s="22" t="s">
        <v>6</v>
      </c>
      <c r="B8" s="22"/>
      <c r="C8" s="3"/>
      <c r="D8" s="3"/>
      <c r="E8" s="3"/>
      <c r="F8" s="3"/>
      <c r="G8" s="3"/>
      <c r="H8" s="3"/>
      <c r="I8" s="3"/>
      <c r="K8" s="22" t="s">
        <v>6</v>
      </c>
      <c r="L8" s="22"/>
      <c r="M8" s="3">
        <f>C8</f>
        <v>0</v>
      </c>
      <c r="N8" s="3">
        <f>D8</f>
        <v>0</v>
      </c>
      <c r="O8" s="3">
        <f t="shared" ref="O8:Q9" si="0">E8</f>
        <v>0</v>
      </c>
      <c r="P8" s="3">
        <f t="shared" si="0"/>
        <v>0</v>
      </c>
      <c r="Q8" s="3">
        <f t="shared" si="0"/>
        <v>0</v>
      </c>
      <c r="R8" s="3">
        <f>SUM(M8:Q8)</f>
        <v>0</v>
      </c>
      <c r="S8" s="3">
        <f>I8</f>
        <v>0</v>
      </c>
    </row>
    <row r="9" spans="1:19" x14ac:dyDescent="0.25">
      <c r="A9" s="22" t="s">
        <v>7</v>
      </c>
      <c r="B9" s="22"/>
      <c r="C9" s="3"/>
      <c r="D9" s="3"/>
      <c r="E9" s="3"/>
      <c r="F9" s="3"/>
      <c r="G9" s="3"/>
      <c r="H9" s="3"/>
      <c r="I9" s="3"/>
      <c r="K9" s="22" t="s">
        <v>7</v>
      </c>
      <c r="L9" s="22"/>
      <c r="M9" s="3">
        <f>C9</f>
        <v>0</v>
      </c>
      <c r="N9" s="3">
        <f t="shared" ref="N9" si="1">D9</f>
        <v>0</v>
      </c>
      <c r="O9" s="3">
        <f t="shared" si="0"/>
        <v>0</v>
      </c>
      <c r="P9" s="3">
        <f t="shared" si="0"/>
        <v>0</v>
      </c>
      <c r="Q9" s="3">
        <f t="shared" si="0"/>
        <v>0</v>
      </c>
      <c r="R9" s="3">
        <f t="shared" ref="R9:R10" si="2">SUM(M9:Q9)</f>
        <v>0</v>
      </c>
      <c r="S9" s="3">
        <f>I9</f>
        <v>0</v>
      </c>
    </row>
    <row r="10" spans="1:19" x14ac:dyDescent="0.25">
      <c r="A10" s="36" t="s">
        <v>41</v>
      </c>
      <c r="B10" s="36"/>
      <c r="C10" s="3"/>
      <c r="D10" s="3"/>
      <c r="E10" s="3"/>
      <c r="F10" s="3"/>
      <c r="G10" s="3"/>
      <c r="H10" s="3"/>
      <c r="I10" s="3"/>
      <c r="K10" s="36" t="s">
        <v>47</v>
      </c>
      <c r="L10" s="36"/>
      <c r="M10" s="3">
        <f>M8*0.44</f>
        <v>0</v>
      </c>
      <c r="N10" s="3">
        <f>N8*0.44</f>
        <v>0</v>
      </c>
      <c r="O10" s="3">
        <f>O8*0.44</f>
        <v>0</v>
      </c>
      <c r="P10" s="3">
        <f>P8*0.44</f>
        <v>0</v>
      </c>
      <c r="Q10" s="3">
        <f>Q8*0.44</f>
        <v>0</v>
      </c>
      <c r="R10" s="3">
        <f t="shared" si="2"/>
        <v>0</v>
      </c>
      <c r="S10" s="3">
        <f>Q10</f>
        <v>0</v>
      </c>
    </row>
    <row r="11" spans="1:19" ht="15" customHeight="1" x14ac:dyDescent="0.25">
      <c r="A11" s="22" t="s">
        <v>8</v>
      </c>
      <c r="B11" s="22"/>
      <c r="C11" s="4"/>
      <c r="D11" s="4"/>
      <c r="E11" s="4"/>
      <c r="F11" s="4"/>
      <c r="G11" s="4"/>
      <c r="H11" s="4"/>
      <c r="I11" s="4"/>
      <c r="K11" s="60" t="s">
        <v>100</v>
      </c>
      <c r="L11" s="61"/>
      <c r="M11" s="18"/>
      <c r="N11" s="18"/>
      <c r="O11" s="18"/>
      <c r="P11" s="18"/>
      <c r="Q11" s="18"/>
      <c r="R11" s="18"/>
      <c r="S11" s="18"/>
    </row>
    <row r="12" spans="1:19" ht="15" customHeight="1" x14ac:dyDescent="0.25">
      <c r="A12" s="33" t="s">
        <v>9</v>
      </c>
      <c r="B12" s="34"/>
      <c r="C12" s="34"/>
      <c r="D12" s="34"/>
      <c r="E12" s="34"/>
      <c r="F12" s="34"/>
      <c r="G12" s="34"/>
      <c r="H12" s="34"/>
      <c r="I12" s="35"/>
      <c r="K12" s="60" t="s">
        <v>101</v>
      </c>
      <c r="L12" s="61"/>
      <c r="M12" s="18"/>
      <c r="N12" s="18"/>
      <c r="O12" s="18"/>
      <c r="P12" s="18"/>
      <c r="Q12" s="18"/>
      <c r="R12" s="18"/>
      <c r="S12" s="18"/>
    </row>
    <row r="13" spans="1:19" x14ac:dyDescent="0.25">
      <c r="A13" s="22" t="s">
        <v>6</v>
      </c>
      <c r="B13" s="22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K13" s="22" t="s">
        <v>8</v>
      </c>
      <c r="L13" s="22"/>
      <c r="M13" s="4">
        <f t="shared" ref="M13:S13" si="3">SUM(M8:M10)</f>
        <v>0</v>
      </c>
      <c r="N13" s="4">
        <f t="shared" si="3"/>
        <v>0</v>
      </c>
      <c r="O13" s="4">
        <f t="shared" si="3"/>
        <v>0</v>
      </c>
      <c r="P13" s="4">
        <f t="shared" si="3"/>
        <v>0</v>
      </c>
      <c r="Q13" s="4">
        <f t="shared" si="3"/>
        <v>0</v>
      </c>
      <c r="R13" s="4">
        <f t="shared" si="3"/>
        <v>0</v>
      </c>
      <c r="S13" s="4">
        <f t="shared" si="3"/>
        <v>0</v>
      </c>
    </row>
    <row r="14" spans="1:19" x14ac:dyDescent="0.25">
      <c r="A14" s="22" t="s">
        <v>10</v>
      </c>
      <c r="B14" s="22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K14" s="33" t="s">
        <v>9</v>
      </c>
      <c r="L14" s="34"/>
      <c r="M14" s="34"/>
      <c r="N14" s="34"/>
      <c r="O14" s="34"/>
      <c r="P14" s="34"/>
      <c r="Q14" s="34"/>
      <c r="R14" s="34"/>
      <c r="S14" s="35"/>
    </row>
    <row r="15" spans="1:19" x14ac:dyDescent="0.25">
      <c r="A15" s="36" t="s">
        <v>41</v>
      </c>
      <c r="B15" s="36"/>
      <c r="C15" s="3">
        <f>C13*0.27</f>
        <v>0</v>
      </c>
      <c r="D15" s="3">
        <f t="shared" ref="D15:I15" si="4">D13*0.27</f>
        <v>0</v>
      </c>
      <c r="E15" s="3">
        <f t="shared" si="4"/>
        <v>0</v>
      </c>
      <c r="F15" s="3">
        <f t="shared" si="4"/>
        <v>0</v>
      </c>
      <c r="G15" s="3">
        <f t="shared" si="4"/>
        <v>0</v>
      </c>
      <c r="H15" s="3">
        <f t="shared" si="4"/>
        <v>0</v>
      </c>
      <c r="I15" s="3">
        <f t="shared" si="4"/>
        <v>0</v>
      </c>
      <c r="K15" s="22" t="s">
        <v>6</v>
      </c>
      <c r="L15" s="22"/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19" x14ac:dyDescent="0.25">
      <c r="A16" s="22" t="s">
        <v>11</v>
      </c>
      <c r="B16" s="22"/>
      <c r="C16" s="3">
        <f>SUM(C13:C15)</f>
        <v>0</v>
      </c>
      <c r="D16" s="3">
        <f t="shared" ref="D16:I16" si="5">SUM(D13:D15)</f>
        <v>0</v>
      </c>
      <c r="E16" s="3">
        <f t="shared" si="5"/>
        <v>0</v>
      </c>
      <c r="F16" s="3">
        <f t="shared" si="5"/>
        <v>0</v>
      </c>
      <c r="G16" s="3">
        <f t="shared" si="5"/>
        <v>0</v>
      </c>
      <c r="H16" s="3">
        <f t="shared" si="5"/>
        <v>0</v>
      </c>
      <c r="I16" s="3">
        <f t="shared" si="5"/>
        <v>0</v>
      </c>
      <c r="K16" s="22" t="s">
        <v>10</v>
      </c>
      <c r="L16" s="22"/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x14ac:dyDescent="0.25">
      <c r="A17" s="33" t="s">
        <v>12</v>
      </c>
      <c r="B17" s="34"/>
      <c r="C17" s="34"/>
      <c r="D17" s="34"/>
      <c r="E17" s="34"/>
      <c r="F17" s="34"/>
      <c r="G17" s="34"/>
      <c r="H17" s="34"/>
      <c r="I17" s="35"/>
      <c r="K17" s="36" t="s">
        <v>47</v>
      </c>
      <c r="L17" s="36"/>
      <c r="M17" s="3">
        <f>M15*0.27</f>
        <v>0</v>
      </c>
      <c r="N17" s="3">
        <f t="shared" ref="N17:S17" si="6">N15*0.27</f>
        <v>0</v>
      </c>
      <c r="O17" s="3">
        <f t="shared" si="6"/>
        <v>0</v>
      </c>
      <c r="P17" s="3">
        <f t="shared" si="6"/>
        <v>0</v>
      </c>
      <c r="Q17" s="3">
        <f t="shared" si="6"/>
        <v>0</v>
      </c>
      <c r="R17" s="3">
        <f t="shared" si="6"/>
        <v>0</v>
      </c>
      <c r="S17" s="3">
        <f t="shared" si="6"/>
        <v>0</v>
      </c>
    </row>
    <row r="18" spans="1:19" ht="15" customHeight="1" x14ac:dyDescent="0.25">
      <c r="A18" s="22" t="s">
        <v>13</v>
      </c>
      <c r="B18" s="22"/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K18" s="60" t="s">
        <v>100</v>
      </c>
      <c r="L18" s="61"/>
      <c r="M18" s="3"/>
      <c r="N18" s="3"/>
      <c r="O18" s="3"/>
      <c r="P18" s="3"/>
      <c r="Q18" s="3"/>
      <c r="R18" s="3"/>
      <c r="S18" s="3"/>
    </row>
    <row r="19" spans="1:19" ht="15" customHeight="1" x14ac:dyDescent="0.25">
      <c r="A19" s="22" t="s">
        <v>14</v>
      </c>
      <c r="B19" s="22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K19" s="60" t="s">
        <v>101</v>
      </c>
      <c r="L19" s="61"/>
      <c r="M19" s="3"/>
      <c r="N19" s="3"/>
      <c r="O19" s="3"/>
      <c r="P19" s="3"/>
      <c r="Q19" s="3"/>
      <c r="R19" s="3"/>
      <c r="S19" s="3"/>
    </row>
    <row r="20" spans="1:19" x14ac:dyDescent="0.25">
      <c r="A20" s="22" t="s">
        <v>15</v>
      </c>
      <c r="B20" s="22"/>
      <c r="C20" s="3">
        <f>SUM(C18:C19)</f>
        <v>0</v>
      </c>
      <c r="D20" s="3">
        <f t="shared" ref="D20:I20" si="7">SUM(D18:D19)</f>
        <v>0</v>
      </c>
      <c r="E20" s="3">
        <f t="shared" si="7"/>
        <v>0</v>
      </c>
      <c r="F20" s="3">
        <f t="shared" si="7"/>
        <v>0</v>
      </c>
      <c r="G20" s="3">
        <f t="shared" si="7"/>
        <v>0</v>
      </c>
      <c r="H20" s="3">
        <f t="shared" si="7"/>
        <v>0</v>
      </c>
      <c r="I20" s="3">
        <f t="shared" si="7"/>
        <v>0</v>
      </c>
      <c r="K20" s="22" t="s">
        <v>11</v>
      </c>
      <c r="L20" s="22"/>
      <c r="M20" s="3">
        <f t="shared" ref="M20:S20" si="8">SUM(M15:M17)</f>
        <v>0</v>
      </c>
      <c r="N20" s="3">
        <f t="shared" si="8"/>
        <v>0</v>
      </c>
      <c r="O20" s="3">
        <f t="shared" si="8"/>
        <v>0</v>
      </c>
      <c r="P20" s="3">
        <f t="shared" si="8"/>
        <v>0</v>
      </c>
      <c r="Q20" s="3">
        <f t="shared" si="8"/>
        <v>0</v>
      </c>
      <c r="R20" s="3">
        <f t="shared" si="8"/>
        <v>0</v>
      </c>
      <c r="S20" s="3">
        <f t="shared" si="8"/>
        <v>0</v>
      </c>
    </row>
    <row r="21" spans="1:19" x14ac:dyDescent="0.25">
      <c r="A21" s="22" t="s">
        <v>16</v>
      </c>
      <c r="B21" s="22"/>
      <c r="C21" s="4">
        <f>C20+C16+C11</f>
        <v>0</v>
      </c>
      <c r="D21" s="4">
        <f t="shared" ref="D21:I21" si="9">D20+D16+D11</f>
        <v>0</v>
      </c>
      <c r="E21" s="4">
        <f t="shared" si="9"/>
        <v>0</v>
      </c>
      <c r="F21" s="4">
        <f t="shared" si="9"/>
        <v>0</v>
      </c>
      <c r="G21" s="4">
        <f t="shared" si="9"/>
        <v>0</v>
      </c>
      <c r="H21" s="4">
        <f>H20+H16+H11</f>
        <v>0</v>
      </c>
      <c r="I21" s="4">
        <f t="shared" si="9"/>
        <v>0</v>
      </c>
      <c r="K21" s="33" t="s">
        <v>12</v>
      </c>
      <c r="L21" s="34"/>
      <c r="M21" s="34"/>
      <c r="N21" s="34"/>
      <c r="O21" s="34"/>
      <c r="P21" s="34"/>
      <c r="Q21" s="34"/>
      <c r="R21" s="34"/>
      <c r="S21" s="35"/>
    </row>
    <row r="22" spans="1:19" x14ac:dyDescent="0.25">
      <c r="A22" s="22" t="s">
        <v>17</v>
      </c>
      <c r="B22" s="22"/>
      <c r="C22" s="3"/>
      <c r="D22" s="3"/>
      <c r="E22" s="3"/>
      <c r="F22" s="3"/>
      <c r="G22" s="3"/>
      <c r="H22" s="3"/>
      <c r="I22" s="3"/>
      <c r="K22" s="22" t="s">
        <v>13</v>
      </c>
      <c r="L22" s="22"/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x14ac:dyDescent="0.25">
      <c r="A23" s="22" t="s">
        <v>18</v>
      </c>
      <c r="B23" s="22"/>
      <c r="C23" s="3">
        <f>C8*0.13</f>
        <v>0</v>
      </c>
      <c r="D23" s="3">
        <f t="shared" ref="D23:I23" si="10">D8*0.13</f>
        <v>0</v>
      </c>
      <c r="E23" s="3">
        <f t="shared" si="10"/>
        <v>0</v>
      </c>
      <c r="F23" s="3">
        <f t="shared" si="10"/>
        <v>0</v>
      </c>
      <c r="G23" s="3">
        <f t="shared" si="10"/>
        <v>0</v>
      </c>
      <c r="H23" s="3">
        <f>SUM(C23:G23)</f>
        <v>0</v>
      </c>
      <c r="I23" s="3">
        <f t="shared" si="10"/>
        <v>0</v>
      </c>
      <c r="K23" s="22" t="s">
        <v>14</v>
      </c>
      <c r="L23" s="22"/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x14ac:dyDescent="0.25">
      <c r="A24" s="22" t="s">
        <v>19</v>
      </c>
      <c r="B24" s="22"/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K24" s="22" t="s">
        <v>15</v>
      </c>
      <c r="L24" s="22"/>
      <c r="M24" s="3">
        <f>SUM(M22:M23)</f>
        <v>0</v>
      </c>
      <c r="N24" s="3">
        <f t="shared" ref="N24:S24" si="11">SUM(N22:N23)</f>
        <v>0</v>
      </c>
      <c r="O24" s="3">
        <f t="shared" si="11"/>
        <v>0</v>
      </c>
      <c r="P24" s="3">
        <f t="shared" si="11"/>
        <v>0</v>
      </c>
      <c r="Q24" s="3">
        <f t="shared" si="11"/>
        <v>0</v>
      </c>
      <c r="R24" s="3">
        <f t="shared" si="11"/>
        <v>0</v>
      </c>
      <c r="S24" s="3">
        <f t="shared" si="11"/>
        <v>0</v>
      </c>
    </row>
    <row r="25" spans="1:19" x14ac:dyDescent="0.25">
      <c r="A25" s="37" t="s">
        <v>20</v>
      </c>
      <c r="B25" s="38"/>
      <c r="C25" s="38"/>
      <c r="D25" s="38"/>
      <c r="E25" s="38"/>
      <c r="F25" s="38"/>
      <c r="G25" s="38"/>
      <c r="H25" s="38"/>
      <c r="I25" s="39"/>
      <c r="K25" s="22" t="s">
        <v>16</v>
      </c>
      <c r="L25" s="22"/>
      <c r="M25" s="4">
        <f t="shared" ref="M25:S25" si="12">M24+M20+M13</f>
        <v>0</v>
      </c>
      <c r="N25" s="4">
        <f t="shared" si="12"/>
        <v>0</v>
      </c>
      <c r="O25" s="4">
        <f t="shared" si="12"/>
        <v>0</v>
      </c>
      <c r="P25" s="4">
        <f t="shared" si="12"/>
        <v>0</v>
      </c>
      <c r="Q25" s="4">
        <f t="shared" si="12"/>
        <v>0</v>
      </c>
      <c r="R25" s="4">
        <f t="shared" si="12"/>
        <v>0</v>
      </c>
      <c r="S25" s="4">
        <f t="shared" si="12"/>
        <v>0</v>
      </c>
    </row>
    <row r="26" spans="1:19" x14ac:dyDescent="0.25">
      <c r="A26" s="40" t="s">
        <v>21</v>
      </c>
      <c r="B26" s="41"/>
      <c r="C26" s="41"/>
      <c r="D26" s="41"/>
      <c r="E26" s="41"/>
      <c r="F26" s="41"/>
      <c r="G26" s="41"/>
      <c r="H26" s="41"/>
      <c r="I26" s="42"/>
      <c r="K26" s="22" t="s">
        <v>17</v>
      </c>
      <c r="L26" s="22"/>
      <c r="M26" s="3">
        <f>C22</f>
        <v>0</v>
      </c>
      <c r="N26" s="3">
        <f>D22</f>
        <v>0</v>
      </c>
      <c r="O26" s="3">
        <f>E22</f>
        <v>0</v>
      </c>
      <c r="P26" s="3">
        <f>F22</f>
        <v>0</v>
      </c>
      <c r="Q26" s="3">
        <f>G22</f>
        <v>0</v>
      </c>
      <c r="R26" s="3">
        <f>SUM(M26:Q26)</f>
        <v>0</v>
      </c>
      <c r="S26" s="3">
        <f>I22</f>
        <v>0</v>
      </c>
    </row>
    <row r="27" spans="1:19" x14ac:dyDescent="0.25">
      <c r="A27" s="22" t="s">
        <v>6</v>
      </c>
      <c r="B27" s="22"/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K27" s="22" t="s">
        <v>18</v>
      </c>
      <c r="L27" s="22"/>
      <c r="M27" s="3">
        <f>M8*0.13</f>
        <v>0</v>
      </c>
      <c r="N27" s="3">
        <f>N8*0.13</f>
        <v>0</v>
      </c>
      <c r="O27" s="3">
        <f>O8*0.13</f>
        <v>0</v>
      </c>
      <c r="P27" s="3">
        <f>P8*0.13</f>
        <v>0</v>
      </c>
      <c r="Q27" s="3">
        <f>Q8*0.13</f>
        <v>0</v>
      </c>
      <c r="R27" s="3">
        <f t="shared" ref="R27:R28" si="13">SUM(M27:Q27)</f>
        <v>0</v>
      </c>
      <c r="S27" s="3">
        <f>S8*0.13</f>
        <v>0</v>
      </c>
    </row>
    <row r="28" spans="1:19" x14ac:dyDescent="0.25">
      <c r="A28" s="22" t="s">
        <v>7</v>
      </c>
      <c r="B28" s="22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K28" s="22" t="s">
        <v>19</v>
      </c>
      <c r="L28" s="22"/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f t="shared" si="13"/>
        <v>0</v>
      </c>
      <c r="S28" s="3">
        <v>0</v>
      </c>
    </row>
    <row r="29" spans="1:19" x14ac:dyDescent="0.25">
      <c r="A29" s="36" t="s">
        <v>41</v>
      </c>
      <c r="B29" s="36"/>
      <c r="C29" s="3">
        <f>C27*0.27</f>
        <v>0</v>
      </c>
      <c r="D29" s="3">
        <f t="shared" ref="D29:I29" si="14">D27*0.27</f>
        <v>0</v>
      </c>
      <c r="E29" s="3">
        <f t="shared" si="14"/>
        <v>0</v>
      </c>
      <c r="F29" s="3">
        <f t="shared" si="14"/>
        <v>0</v>
      </c>
      <c r="G29" s="3">
        <f t="shared" si="14"/>
        <v>0</v>
      </c>
      <c r="H29" s="3">
        <f t="shared" si="14"/>
        <v>0</v>
      </c>
      <c r="I29" s="3">
        <f t="shared" si="14"/>
        <v>0</v>
      </c>
      <c r="K29" s="37" t="s">
        <v>20</v>
      </c>
      <c r="L29" s="38"/>
      <c r="M29" s="38"/>
      <c r="N29" s="38"/>
      <c r="O29" s="38"/>
      <c r="P29" s="38"/>
      <c r="Q29" s="38"/>
      <c r="R29" s="38"/>
      <c r="S29" s="39"/>
    </row>
    <row r="30" spans="1:19" x14ac:dyDescent="0.25">
      <c r="A30" s="22" t="s">
        <v>22</v>
      </c>
      <c r="B30" s="22"/>
      <c r="C30" s="3">
        <f>SUM(C27:C29)</f>
        <v>0</v>
      </c>
      <c r="D30" s="3">
        <f t="shared" ref="D30:I30" si="15">SUM(D27:D29)</f>
        <v>0</v>
      </c>
      <c r="E30" s="3">
        <f t="shared" si="15"/>
        <v>0</v>
      </c>
      <c r="F30" s="3">
        <f t="shared" si="15"/>
        <v>0</v>
      </c>
      <c r="G30" s="3">
        <f t="shared" si="15"/>
        <v>0</v>
      </c>
      <c r="H30" s="3">
        <f t="shared" si="15"/>
        <v>0</v>
      </c>
      <c r="I30" s="3">
        <f t="shared" si="15"/>
        <v>0</v>
      </c>
      <c r="K30" s="40" t="s">
        <v>21</v>
      </c>
      <c r="L30" s="41"/>
      <c r="M30" s="41"/>
      <c r="N30" s="41"/>
      <c r="O30" s="41"/>
      <c r="P30" s="41"/>
      <c r="Q30" s="41"/>
      <c r="R30" s="41"/>
      <c r="S30" s="42"/>
    </row>
    <row r="31" spans="1:19" x14ac:dyDescent="0.25">
      <c r="A31" s="22" t="s">
        <v>23</v>
      </c>
      <c r="B31" s="22"/>
      <c r="C31" s="3">
        <f>SUM(C27:C30)</f>
        <v>0</v>
      </c>
      <c r="D31" s="3">
        <f t="shared" ref="D31:I31" si="16">SUM(D27:D30)</f>
        <v>0</v>
      </c>
      <c r="E31" s="3">
        <f t="shared" si="16"/>
        <v>0</v>
      </c>
      <c r="F31" s="3">
        <f t="shared" si="16"/>
        <v>0</v>
      </c>
      <c r="G31" s="3">
        <f t="shared" si="16"/>
        <v>0</v>
      </c>
      <c r="H31" s="3">
        <f t="shared" si="16"/>
        <v>0</v>
      </c>
      <c r="I31" s="3">
        <f t="shared" si="16"/>
        <v>0</v>
      </c>
      <c r="K31" s="22" t="s">
        <v>6</v>
      </c>
      <c r="L31" s="22"/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x14ac:dyDescent="0.25">
      <c r="A32" s="22" t="s">
        <v>24</v>
      </c>
      <c r="B32" s="22"/>
      <c r="C32" s="4">
        <f>C31+C24+C23+C22+C21</f>
        <v>0</v>
      </c>
      <c r="D32" s="4">
        <f t="shared" ref="D32:I32" si="17">D31+D24+D23+D22+D21</f>
        <v>0</v>
      </c>
      <c r="E32" s="4">
        <f t="shared" si="17"/>
        <v>0</v>
      </c>
      <c r="F32" s="4">
        <f t="shared" si="17"/>
        <v>0</v>
      </c>
      <c r="G32" s="4">
        <f t="shared" si="17"/>
        <v>0</v>
      </c>
      <c r="H32" s="4">
        <f t="shared" si="17"/>
        <v>0</v>
      </c>
      <c r="I32" s="4">
        <f t="shared" si="17"/>
        <v>0</v>
      </c>
      <c r="K32" s="22" t="s">
        <v>7</v>
      </c>
      <c r="L32" s="22"/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x14ac:dyDescent="0.25">
      <c r="A33" s="23" t="s">
        <v>25</v>
      </c>
      <c r="B33" s="24"/>
      <c r="C33" s="24"/>
      <c r="D33" s="24"/>
      <c r="E33" s="24"/>
      <c r="F33" s="24"/>
      <c r="G33" s="24"/>
      <c r="H33" s="24"/>
      <c r="I33" s="25"/>
      <c r="K33" s="36" t="s">
        <v>47</v>
      </c>
      <c r="L33" s="36"/>
      <c r="M33" s="3">
        <f>M31*0.27</f>
        <v>0</v>
      </c>
      <c r="N33" s="3">
        <f t="shared" ref="N33:S33" si="18">N31*0.27</f>
        <v>0</v>
      </c>
      <c r="O33" s="3">
        <f t="shared" si="18"/>
        <v>0</v>
      </c>
      <c r="P33" s="3">
        <f t="shared" si="18"/>
        <v>0</v>
      </c>
      <c r="Q33" s="3">
        <f t="shared" si="18"/>
        <v>0</v>
      </c>
      <c r="R33" s="3">
        <f t="shared" si="18"/>
        <v>0</v>
      </c>
      <c r="S33" s="3">
        <f t="shared" si="18"/>
        <v>0</v>
      </c>
    </row>
    <row r="34" spans="1:19" ht="15" customHeight="1" x14ac:dyDescent="0.25">
      <c r="A34" s="26" t="s">
        <v>26</v>
      </c>
      <c r="B34" s="27"/>
      <c r="C34" s="27"/>
      <c r="D34" s="27"/>
      <c r="E34" s="27"/>
      <c r="F34" s="27"/>
      <c r="G34" s="27"/>
      <c r="H34" s="27"/>
      <c r="I34" s="28"/>
      <c r="K34" s="60" t="s">
        <v>100</v>
      </c>
      <c r="L34" s="61"/>
      <c r="M34" s="3"/>
      <c r="N34" s="3"/>
      <c r="O34" s="3"/>
      <c r="P34" s="3"/>
      <c r="Q34" s="3"/>
      <c r="R34" s="3"/>
      <c r="S34" s="3"/>
    </row>
    <row r="35" spans="1:19" ht="15" customHeight="1" x14ac:dyDescent="0.25">
      <c r="A35" s="22" t="s">
        <v>27</v>
      </c>
      <c r="B35" s="22"/>
      <c r="C35" s="4"/>
      <c r="D35" s="4"/>
      <c r="E35" s="4"/>
      <c r="F35" s="4"/>
      <c r="G35" s="4"/>
      <c r="H35" s="4"/>
      <c r="I35" s="4"/>
      <c r="K35" s="60" t="s">
        <v>101</v>
      </c>
      <c r="L35" s="61"/>
      <c r="M35" s="3"/>
      <c r="N35" s="3"/>
      <c r="O35" s="3"/>
      <c r="P35" s="3"/>
      <c r="Q35" s="3"/>
      <c r="R35" s="3"/>
      <c r="S35" s="3"/>
    </row>
    <row r="36" spans="1:19" ht="15" customHeight="1" x14ac:dyDescent="0.25">
      <c r="A36" s="30" t="s">
        <v>28</v>
      </c>
      <c r="B36" s="31"/>
      <c r="C36" s="31"/>
      <c r="D36" s="31"/>
      <c r="E36" s="31"/>
      <c r="F36" s="31"/>
      <c r="G36" s="31"/>
      <c r="H36" s="31"/>
      <c r="I36" s="32"/>
      <c r="K36" s="22" t="s">
        <v>108</v>
      </c>
      <c r="L36" s="22"/>
      <c r="M36" s="3">
        <f t="shared" ref="M36:S36" si="19">SUM(M31:M33)</f>
        <v>0</v>
      </c>
      <c r="N36" s="3">
        <f t="shared" si="19"/>
        <v>0</v>
      </c>
      <c r="O36" s="3">
        <f t="shared" si="19"/>
        <v>0</v>
      </c>
      <c r="P36" s="3">
        <f t="shared" si="19"/>
        <v>0</v>
      </c>
      <c r="Q36" s="3">
        <f t="shared" si="19"/>
        <v>0</v>
      </c>
      <c r="R36" s="3">
        <f t="shared" si="19"/>
        <v>0</v>
      </c>
      <c r="S36" s="3">
        <f t="shared" si="19"/>
        <v>0</v>
      </c>
    </row>
    <row r="37" spans="1:19" ht="15" customHeight="1" x14ac:dyDescent="0.25">
      <c r="A37" s="33" t="s">
        <v>29</v>
      </c>
      <c r="B37" s="34"/>
      <c r="C37" s="34"/>
      <c r="D37" s="34"/>
      <c r="E37" s="34"/>
      <c r="F37" s="34"/>
      <c r="G37" s="34"/>
      <c r="H37" s="34"/>
      <c r="I37" s="35"/>
      <c r="K37" s="22" t="s">
        <v>105</v>
      </c>
      <c r="L37" s="22"/>
      <c r="M37" s="3">
        <f t="shared" ref="M37:S37" si="20">SUM(M31:M36)</f>
        <v>0</v>
      </c>
      <c r="N37" s="3">
        <f t="shared" si="20"/>
        <v>0</v>
      </c>
      <c r="O37" s="3">
        <f t="shared" si="20"/>
        <v>0</v>
      </c>
      <c r="P37" s="3">
        <f t="shared" si="20"/>
        <v>0</v>
      </c>
      <c r="Q37" s="3">
        <f t="shared" si="20"/>
        <v>0</v>
      </c>
      <c r="R37" s="3">
        <f t="shared" si="20"/>
        <v>0</v>
      </c>
      <c r="S37" s="3">
        <f t="shared" si="20"/>
        <v>0</v>
      </c>
    </row>
    <row r="38" spans="1:19" x14ac:dyDescent="0.25">
      <c r="A38" s="22" t="s">
        <v>30</v>
      </c>
      <c r="B38" s="29"/>
      <c r="C38" s="1"/>
      <c r="D38" s="1"/>
      <c r="E38" s="1"/>
      <c r="F38" s="1"/>
      <c r="G38" s="1"/>
      <c r="H38" s="1"/>
      <c r="I38" s="1"/>
      <c r="K38" s="22" t="s">
        <v>24</v>
      </c>
      <c r="L38" s="22"/>
      <c r="M38" s="4">
        <f t="shared" ref="M38:S38" si="21">M37+M28+M27+M26+M25</f>
        <v>0</v>
      </c>
      <c r="N38" s="4">
        <f t="shared" si="21"/>
        <v>0</v>
      </c>
      <c r="O38" s="4">
        <f t="shared" si="21"/>
        <v>0</v>
      </c>
      <c r="P38" s="4">
        <f t="shared" si="21"/>
        <v>0</v>
      </c>
      <c r="Q38" s="4">
        <f t="shared" si="21"/>
        <v>0</v>
      </c>
      <c r="R38" s="4">
        <f t="shared" si="21"/>
        <v>0</v>
      </c>
      <c r="S38" s="4">
        <f t="shared" si="21"/>
        <v>0</v>
      </c>
    </row>
    <row r="39" spans="1:19" x14ac:dyDescent="0.25">
      <c r="A39" s="33" t="s">
        <v>31</v>
      </c>
      <c r="B39" s="34"/>
      <c r="C39" s="34"/>
      <c r="D39" s="34"/>
      <c r="E39" s="34"/>
      <c r="F39" s="34"/>
      <c r="G39" s="34"/>
      <c r="H39" s="34"/>
      <c r="I39" s="35"/>
      <c r="K39" s="23" t="s">
        <v>25</v>
      </c>
      <c r="L39" s="24"/>
      <c r="M39" s="24"/>
      <c r="N39" s="24"/>
      <c r="O39" s="24"/>
      <c r="P39" s="24"/>
      <c r="Q39" s="24"/>
      <c r="R39" s="24"/>
      <c r="S39" s="25"/>
    </row>
    <row r="40" spans="1:19" x14ac:dyDescent="0.25">
      <c r="A40" s="22" t="s">
        <v>30</v>
      </c>
      <c r="B40" s="29"/>
      <c r="C40" s="1"/>
      <c r="D40" s="1"/>
      <c r="E40" s="1"/>
      <c r="F40" s="1"/>
      <c r="G40" s="1"/>
      <c r="H40" s="1"/>
      <c r="I40" s="1"/>
      <c r="K40" s="26" t="s">
        <v>26</v>
      </c>
      <c r="L40" s="27"/>
      <c r="M40" s="27"/>
      <c r="N40" s="27"/>
      <c r="O40" s="27"/>
      <c r="P40" s="27"/>
      <c r="Q40" s="27"/>
      <c r="R40" s="27"/>
      <c r="S40" s="28"/>
    </row>
    <row r="41" spans="1:19" x14ac:dyDescent="0.25">
      <c r="A41" s="22" t="s">
        <v>32</v>
      </c>
      <c r="B41" s="29"/>
      <c r="C41" s="1"/>
      <c r="D41" s="1"/>
      <c r="E41" s="1"/>
      <c r="F41" s="1"/>
      <c r="G41" s="1"/>
      <c r="H41" s="1"/>
      <c r="I41" s="1"/>
      <c r="K41" s="22" t="s">
        <v>27</v>
      </c>
      <c r="L41" s="22"/>
      <c r="M41" s="4">
        <f>C35</f>
        <v>0</v>
      </c>
      <c r="N41" s="4">
        <f>D35</f>
        <v>0</v>
      </c>
      <c r="O41" s="4">
        <f>E35</f>
        <v>0</v>
      </c>
      <c r="P41" s="4">
        <f>F35</f>
        <v>0</v>
      </c>
      <c r="Q41" s="4">
        <f>G35</f>
        <v>0</v>
      </c>
      <c r="R41" s="4">
        <f>SUM(M41:Q41)</f>
        <v>0</v>
      </c>
      <c r="S41" s="4">
        <f>I35</f>
        <v>0</v>
      </c>
    </row>
    <row r="42" spans="1:19" x14ac:dyDescent="0.25">
      <c r="A42" s="53" t="s">
        <v>33</v>
      </c>
      <c r="B42" s="54"/>
      <c r="C42" s="5">
        <f>C35+C32</f>
        <v>0</v>
      </c>
      <c r="D42" s="5">
        <f>D35+D32</f>
        <v>0</v>
      </c>
      <c r="E42" s="5">
        <f t="shared" ref="E42:I42" si="22">E35+E32</f>
        <v>0</v>
      </c>
      <c r="F42" s="5">
        <f t="shared" si="22"/>
        <v>0</v>
      </c>
      <c r="G42" s="5">
        <f t="shared" si="22"/>
        <v>0</v>
      </c>
      <c r="H42" s="5">
        <f t="shared" si="22"/>
        <v>0</v>
      </c>
      <c r="I42" s="5">
        <f t="shared" si="22"/>
        <v>0</v>
      </c>
      <c r="K42" s="30" t="s">
        <v>28</v>
      </c>
      <c r="L42" s="31"/>
      <c r="M42" s="31"/>
      <c r="N42" s="31"/>
      <c r="O42" s="31"/>
      <c r="P42" s="31"/>
      <c r="Q42" s="31"/>
      <c r="R42" s="31"/>
      <c r="S42" s="32"/>
    </row>
    <row r="43" spans="1:19" x14ac:dyDescent="0.25">
      <c r="A43" s="55" t="s">
        <v>42</v>
      </c>
      <c r="B43" s="56"/>
      <c r="C43" s="56"/>
      <c r="D43" s="56"/>
      <c r="E43" s="56"/>
      <c r="F43" s="56"/>
      <c r="G43" s="56"/>
      <c r="H43" s="56"/>
      <c r="I43" s="57"/>
      <c r="K43" s="33" t="s">
        <v>29</v>
      </c>
      <c r="L43" s="34"/>
      <c r="M43" s="34"/>
      <c r="N43" s="34"/>
      <c r="O43" s="34"/>
      <c r="P43" s="34"/>
      <c r="Q43" s="34"/>
      <c r="R43" s="34"/>
      <c r="S43" s="35"/>
    </row>
    <row r="44" spans="1:19" x14ac:dyDescent="0.25">
      <c r="A44" s="36" t="s">
        <v>48</v>
      </c>
      <c r="B44" s="36"/>
      <c r="C44" s="11">
        <f>C8*0.44</f>
        <v>0</v>
      </c>
      <c r="D44" s="11">
        <f t="shared" ref="D44:G44" si="23">D8*0.44</f>
        <v>0</v>
      </c>
      <c r="E44" s="11">
        <f t="shared" si="23"/>
        <v>0</v>
      </c>
      <c r="F44" s="11">
        <f t="shared" si="23"/>
        <v>0</v>
      </c>
      <c r="G44" s="11">
        <f t="shared" si="23"/>
        <v>0</v>
      </c>
      <c r="H44" s="11">
        <f>SUM(C44:G44)</f>
        <v>0</v>
      </c>
      <c r="I44" s="11">
        <f>I8*0.44</f>
        <v>0</v>
      </c>
      <c r="K44" s="22" t="s">
        <v>30</v>
      </c>
      <c r="L44" s="29"/>
      <c r="M44" s="1"/>
      <c r="N44" s="1"/>
      <c r="O44" s="1"/>
      <c r="P44" s="1"/>
      <c r="Q44" s="1"/>
      <c r="R44" s="1"/>
      <c r="S44" s="1"/>
    </row>
    <row r="45" spans="1:19" x14ac:dyDescent="0.25">
      <c r="A45" s="36" t="s">
        <v>44</v>
      </c>
      <c r="B45" s="36"/>
      <c r="C45" s="11">
        <f>C10</f>
        <v>0</v>
      </c>
      <c r="D45" s="11">
        <f t="shared" ref="D45:I45" si="24">D10</f>
        <v>0</v>
      </c>
      <c r="E45" s="11">
        <f t="shared" si="24"/>
        <v>0</v>
      </c>
      <c r="F45" s="11">
        <f t="shared" si="24"/>
        <v>0</v>
      </c>
      <c r="G45" s="11">
        <f t="shared" si="24"/>
        <v>0</v>
      </c>
      <c r="H45" s="11">
        <f t="shared" si="24"/>
        <v>0</v>
      </c>
      <c r="I45" s="11">
        <f t="shared" si="24"/>
        <v>0</v>
      </c>
      <c r="K45" s="33" t="s">
        <v>31</v>
      </c>
      <c r="L45" s="34"/>
      <c r="M45" s="34"/>
      <c r="N45" s="34"/>
      <c r="O45" s="34"/>
      <c r="P45" s="34"/>
      <c r="Q45" s="34"/>
      <c r="R45" s="34"/>
      <c r="S45" s="35"/>
    </row>
    <row r="46" spans="1:19" ht="15" customHeight="1" x14ac:dyDescent="0.25">
      <c r="A46" s="36" t="s">
        <v>51</v>
      </c>
      <c r="B46" s="36"/>
      <c r="C46" s="12">
        <f>C44-C45</f>
        <v>0</v>
      </c>
      <c r="D46" s="12">
        <f t="shared" ref="D46:I46" si="25">D44-D45</f>
        <v>0</v>
      </c>
      <c r="E46" s="12">
        <f t="shared" si="25"/>
        <v>0</v>
      </c>
      <c r="F46" s="12">
        <f t="shared" si="25"/>
        <v>0</v>
      </c>
      <c r="G46" s="12">
        <f t="shared" si="25"/>
        <v>0</v>
      </c>
      <c r="H46" s="12">
        <f t="shared" si="25"/>
        <v>0</v>
      </c>
      <c r="I46" s="12">
        <f t="shared" si="25"/>
        <v>0</v>
      </c>
      <c r="K46" s="22" t="s">
        <v>30</v>
      </c>
      <c r="L46" s="29"/>
      <c r="M46" s="1"/>
      <c r="N46" s="1"/>
      <c r="O46" s="1"/>
      <c r="P46" s="1"/>
      <c r="Q46" s="1"/>
      <c r="R46" s="1"/>
      <c r="S46" s="1"/>
    </row>
    <row r="47" spans="1:19" ht="15" customHeight="1" x14ac:dyDescent="0.25">
      <c r="A47" s="36" t="s">
        <v>52</v>
      </c>
      <c r="B47" s="36"/>
      <c r="C47" s="12">
        <f>C32+C46</f>
        <v>0</v>
      </c>
      <c r="D47" s="12">
        <f t="shared" ref="D47:I47" si="26">D32+D46</f>
        <v>0</v>
      </c>
      <c r="E47" s="12">
        <f t="shared" si="26"/>
        <v>0</v>
      </c>
      <c r="F47" s="12">
        <f t="shared" si="26"/>
        <v>0</v>
      </c>
      <c r="G47" s="12">
        <f t="shared" si="26"/>
        <v>0</v>
      </c>
      <c r="H47" s="12">
        <f t="shared" si="26"/>
        <v>0</v>
      </c>
      <c r="I47" s="12">
        <f t="shared" si="26"/>
        <v>0</v>
      </c>
      <c r="K47" s="22" t="s">
        <v>32</v>
      </c>
      <c r="L47" s="29"/>
      <c r="M47" s="1"/>
      <c r="N47" s="1"/>
      <c r="O47" s="1"/>
      <c r="P47" s="1"/>
      <c r="Q47" s="1"/>
      <c r="R47" s="1"/>
      <c r="S47" s="1"/>
    </row>
    <row r="48" spans="1:19" ht="15" customHeight="1" x14ac:dyDescent="0.25">
      <c r="A48" s="52" t="s">
        <v>53</v>
      </c>
      <c r="B48" s="52"/>
      <c r="C48" s="13">
        <f>C42+C46</f>
        <v>0</v>
      </c>
      <c r="D48" s="13">
        <f t="shared" ref="D48:I48" si="27">D42+D46</f>
        <v>0</v>
      </c>
      <c r="E48" s="13">
        <f t="shared" si="27"/>
        <v>0</v>
      </c>
      <c r="F48" s="13">
        <f t="shared" si="27"/>
        <v>0</v>
      </c>
      <c r="G48" s="13">
        <f t="shared" si="27"/>
        <v>0</v>
      </c>
      <c r="H48" s="13">
        <f t="shared" si="27"/>
        <v>0</v>
      </c>
      <c r="I48" s="13">
        <f t="shared" si="27"/>
        <v>0</v>
      </c>
      <c r="K48" s="53" t="s">
        <v>33</v>
      </c>
      <c r="L48" s="54"/>
      <c r="M48" s="5">
        <f>M41+M38</f>
        <v>0</v>
      </c>
      <c r="N48" s="5">
        <f t="shared" ref="N48:S48" si="28">N41+N38</f>
        <v>0</v>
      </c>
      <c r="O48" s="5">
        <f t="shared" si="28"/>
        <v>0</v>
      </c>
      <c r="P48" s="5">
        <f t="shared" si="28"/>
        <v>0</v>
      </c>
      <c r="Q48" s="5">
        <f t="shared" si="28"/>
        <v>0</v>
      </c>
      <c r="R48" s="5">
        <f t="shared" si="28"/>
        <v>0</v>
      </c>
      <c r="S48" s="5">
        <f t="shared" si="28"/>
        <v>0</v>
      </c>
    </row>
  </sheetData>
  <mergeCells count="94">
    <mergeCell ref="K47:L47"/>
    <mergeCell ref="A42:B42"/>
    <mergeCell ref="K48:L48"/>
    <mergeCell ref="A43:I43"/>
    <mergeCell ref="A44:B44"/>
    <mergeCell ref="K46:L46"/>
    <mergeCell ref="A45:B45"/>
    <mergeCell ref="A46:B46"/>
    <mergeCell ref="A47:B47"/>
    <mergeCell ref="A48:B48"/>
    <mergeCell ref="K44:L44"/>
    <mergeCell ref="K45:S45"/>
    <mergeCell ref="A40:B40"/>
    <mergeCell ref="K43:S43"/>
    <mergeCell ref="A41:B41"/>
    <mergeCell ref="K41:L41"/>
    <mergeCell ref="K42:S42"/>
    <mergeCell ref="A37:I37"/>
    <mergeCell ref="K35:L35"/>
    <mergeCell ref="K40:S40"/>
    <mergeCell ref="A38:B38"/>
    <mergeCell ref="K38:L38"/>
    <mergeCell ref="A39:I39"/>
    <mergeCell ref="K39:S39"/>
    <mergeCell ref="A34:I34"/>
    <mergeCell ref="K34:L34"/>
    <mergeCell ref="K37:L37"/>
    <mergeCell ref="A35:B35"/>
    <mergeCell ref="A36:I36"/>
    <mergeCell ref="K36:L36"/>
    <mergeCell ref="A31:B31"/>
    <mergeCell ref="K32:L32"/>
    <mergeCell ref="A32:B32"/>
    <mergeCell ref="K30:S30"/>
    <mergeCell ref="A33:I33"/>
    <mergeCell ref="K33:L33"/>
    <mergeCell ref="K31:L31"/>
    <mergeCell ref="A28:B28"/>
    <mergeCell ref="K29:S29"/>
    <mergeCell ref="A29:B29"/>
    <mergeCell ref="K27:L27"/>
    <mergeCell ref="A30:B30"/>
    <mergeCell ref="K28:L28"/>
    <mergeCell ref="A25:I25"/>
    <mergeCell ref="K26:L26"/>
    <mergeCell ref="A26:I26"/>
    <mergeCell ref="K24:L24"/>
    <mergeCell ref="A27:B27"/>
    <mergeCell ref="K25:L25"/>
    <mergeCell ref="A22:B22"/>
    <mergeCell ref="K23:L23"/>
    <mergeCell ref="A23:B23"/>
    <mergeCell ref="K21:S21"/>
    <mergeCell ref="A24:B24"/>
    <mergeCell ref="A18:B18"/>
    <mergeCell ref="K22:L22"/>
    <mergeCell ref="A19:B19"/>
    <mergeCell ref="K18:L18"/>
    <mergeCell ref="K19:L19"/>
    <mergeCell ref="K20:L20"/>
    <mergeCell ref="A20:B20"/>
    <mergeCell ref="A21:B21"/>
    <mergeCell ref="K16:L16"/>
    <mergeCell ref="A15:B15"/>
    <mergeCell ref="K17:L17"/>
    <mergeCell ref="A16:B16"/>
    <mergeCell ref="K15:L15"/>
    <mergeCell ref="A17:I17"/>
    <mergeCell ref="A11:B11"/>
    <mergeCell ref="K13:L13"/>
    <mergeCell ref="A12:I12"/>
    <mergeCell ref="K14:S14"/>
    <mergeCell ref="A13:B13"/>
    <mergeCell ref="K11:L11"/>
    <mergeCell ref="K12:L12"/>
    <mergeCell ref="A14:B14"/>
    <mergeCell ref="A8:B8"/>
    <mergeCell ref="K8:L8"/>
    <mergeCell ref="A9:B9"/>
    <mergeCell ref="K9:L9"/>
    <mergeCell ref="A10:B10"/>
    <mergeCell ref="K10:L10"/>
    <mergeCell ref="A5:I5"/>
    <mergeCell ref="K5:S5"/>
    <mergeCell ref="A6:I6"/>
    <mergeCell ref="K6:S6"/>
    <mergeCell ref="A7:I7"/>
    <mergeCell ref="K7:S7"/>
    <mergeCell ref="A2:I2"/>
    <mergeCell ref="K2:S2"/>
    <mergeCell ref="A3:B4"/>
    <mergeCell ref="C3:I3"/>
    <mergeCell ref="K3:L4"/>
    <mergeCell ref="M3:S3"/>
  </mergeCells>
  <pageMargins left="0.7" right="0.7" top="0.75" bottom="0.75" header="0.3" footer="0.3"/>
  <pageSetup paperSize="5"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view="pageBreakPreview" topLeftCell="F10" zoomScale="85" zoomScaleNormal="100" zoomScaleSheetLayoutView="85" workbookViewId="0">
      <selection activeCell="S13" sqref="S13"/>
    </sheetView>
  </sheetViews>
  <sheetFormatPr defaultColWidth="9.140625" defaultRowHeight="15" x14ac:dyDescent="0.25"/>
  <cols>
    <col min="2" max="2" width="62" customWidth="1"/>
    <col min="3" max="3" width="13" customWidth="1"/>
    <col min="4" max="5" width="12.7109375" customWidth="1"/>
    <col min="6" max="6" width="12.85546875" customWidth="1"/>
    <col min="7" max="8" width="14" customWidth="1"/>
    <col min="9" max="9" width="33.85546875" customWidth="1"/>
    <col min="10" max="10" width="2.42578125" customWidth="1"/>
    <col min="12" max="12" width="85.85546875" customWidth="1"/>
    <col min="13" max="13" width="13.85546875" customWidth="1"/>
    <col min="14" max="14" width="13.42578125" customWidth="1"/>
    <col min="15" max="15" width="11.85546875" customWidth="1"/>
    <col min="16" max="16" width="13" customWidth="1"/>
    <col min="17" max="17" width="11.7109375" customWidth="1"/>
    <col min="18" max="18" width="14.85546875" customWidth="1"/>
    <col min="19" max="19" width="25" customWidth="1"/>
  </cols>
  <sheetData>
    <row r="1" spans="1:19" ht="15.75" x14ac:dyDescent="0.25">
      <c r="A1" s="6" t="s">
        <v>99</v>
      </c>
      <c r="B1" s="7"/>
      <c r="C1" s="20"/>
      <c r="D1" s="20"/>
      <c r="E1" s="8"/>
      <c r="F1" s="10"/>
      <c r="G1" s="8"/>
      <c r="H1" s="8"/>
      <c r="I1" s="19" t="s">
        <v>111</v>
      </c>
      <c r="K1" s="6" t="s">
        <v>99</v>
      </c>
      <c r="L1" s="7"/>
      <c r="M1" s="9"/>
      <c r="N1" s="9"/>
      <c r="O1" s="8"/>
      <c r="P1" s="10"/>
      <c r="Q1" s="8"/>
      <c r="R1" s="8"/>
      <c r="S1" s="19" t="s">
        <v>112</v>
      </c>
    </row>
    <row r="2" spans="1:19" ht="15.75" x14ac:dyDescent="0.25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21"/>
      <c r="K2" s="58" t="s">
        <v>113</v>
      </c>
      <c r="L2" s="59"/>
      <c r="M2" s="59"/>
      <c r="N2" s="59"/>
      <c r="O2" s="59"/>
      <c r="P2" s="59"/>
      <c r="Q2" s="59"/>
      <c r="R2" s="59"/>
      <c r="S2" s="59"/>
    </row>
    <row r="3" spans="1:19" x14ac:dyDescent="0.25">
      <c r="A3" s="45"/>
      <c r="B3" s="46"/>
      <c r="C3" s="49" t="s">
        <v>56</v>
      </c>
      <c r="D3" s="50"/>
      <c r="E3" s="50"/>
      <c r="F3" s="50"/>
      <c r="G3" s="50"/>
      <c r="H3" s="50"/>
      <c r="I3" s="51"/>
      <c r="K3" s="45"/>
      <c r="L3" s="46"/>
      <c r="M3" s="49" t="s">
        <v>56</v>
      </c>
      <c r="N3" s="50"/>
      <c r="O3" s="50"/>
      <c r="P3" s="50"/>
      <c r="Q3" s="50"/>
      <c r="R3" s="50"/>
      <c r="S3" s="51"/>
    </row>
    <row r="4" spans="1:19" x14ac:dyDescent="0.25">
      <c r="A4" s="47"/>
      <c r="B4" s="48"/>
      <c r="C4" s="2" t="s">
        <v>34</v>
      </c>
      <c r="D4" s="2" t="s">
        <v>35</v>
      </c>
      <c r="E4" s="2" t="s">
        <v>36</v>
      </c>
      <c r="F4" s="2" t="s">
        <v>37</v>
      </c>
      <c r="G4" s="2" t="s">
        <v>38</v>
      </c>
      <c r="H4" s="2" t="s">
        <v>2</v>
      </c>
      <c r="I4" s="2" t="s">
        <v>58</v>
      </c>
      <c r="K4" s="47"/>
      <c r="L4" s="48"/>
      <c r="M4" s="2" t="s">
        <v>34</v>
      </c>
      <c r="N4" s="2" t="s">
        <v>35</v>
      </c>
      <c r="O4" s="2" t="s">
        <v>36</v>
      </c>
      <c r="P4" s="2" t="s">
        <v>37</v>
      </c>
      <c r="Q4" s="2" t="s">
        <v>38</v>
      </c>
      <c r="R4" s="2" t="s">
        <v>2</v>
      </c>
      <c r="S4" s="2" t="s">
        <v>58</v>
      </c>
    </row>
    <row r="5" spans="1:19" x14ac:dyDescent="0.25">
      <c r="A5" s="23" t="s">
        <v>54</v>
      </c>
      <c r="B5" s="24"/>
      <c r="C5" s="24"/>
      <c r="D5" s="24"/>
      <c r="E5" s="24"/>
      <c r="F5" s="24"/>
      <c r="G5" s="24"/>
      <c r="H5" s="24"/>
      <c r="I5" s="25"/>
      <c r="K5" s="23" t="s">
        <v>54</v>
      </c>
      <c r="L5" s="24"/>
      <c r="M5" s="24"/>
      <c r="N5" s="24"/>
      <c r="O5" s="24"/>
      <c r="P5" s="24"/>
      <c r="Q5" s="24"/>
      <c r="R5" s="24"/>
      <c r="S5" s="25"/>
    </row>
    <row r="6" spans="1:19" ht="15" customHeight="1" x14ac:dyDescent="0.25">
      <c r="A6" s="26" t="s">
        <v>55</v>
      </c>
      <c r="B6" s="27"/>
      <c r="C6" s="27"/>
      <c r="D6" s="27"/>
      <c r="E6" s="27"/>
      <c r="F6" s="27"/>
      <c r="G6" s="27"/>
      <c r="H6" s="27"/>
      <c r="I6" s="28"/>
      <c r="K6" s="26" t="s">
        <v>55</v>
      </c>
      <c r="L6" s="27"/>
      <c r="M6" s="27"/>
      <c r="N6" s="27"/>
      <c r="O6" s="27"/>
      <c r="P6" s="27"/>
      <c r="Q6" s="27"/>
      <c r="R6" s="27"/>
      <c r="S6" s="28"/>
    </row>
    <row r="7" spans="1:19" x14ac:dyDescent="0.25">
      <c r="A7" s="33" t="s">
        <v>57</v>
      </c>
      <c r="B7" s="34"/>
      <c r="C7" s="34"/>
      <c r="D7" s="34"/>
      <c r="E7" s="34"/>
      <c r="F7" s="34"/>
      <c r="G7" s="34"/>
      <c r="H7" s="34"/>
      <c r="I7" s="35"/>
      <c r="K7" s="33" t="s">
        <v>57</v>
      </c>
      <c r="L7" s="34"/>
      <c r="M7" s="34"/>
      <c r="N7" s="34"/>
      <c r="O7" s="34"/>
      <c r="P7" s="34"/>
      <c r="Q7" s="34"/>
      <c r="R7" s="34"/>
      <c r="S7" s="35"/>
    </row>
    <row r="8" spans="1:19" x14ac:dyDescent="0.25">
      <c r="A8" s="22" t="s">
        <v>6</v>
      </c>
      <c r="B8" s="22"/>
      <c r="C8" s="3"/>
      <c r="D8" s="3"/>
      <c r="E8" s="3"/>
      <c r="F8" s="3"/>
      <c r="G8" s="3"/>
      <c r="H8" s="3"/>
      <c r="I8" s="3"/>
      <c r="K8" s="22" t="s">
        <v>6</v>
      </c>
      <c r="L8" s="22"/>
      <c r="M8" s="3">
        <f>C8</f>
        <v>0</v>
      </c>
      <c r="N8" s="3">
        <f>D8</f>
        <v>0</v>
      </c>
      <c r="O8" s="3">
        <f t="shared" ref="O8:Q9" si="0">E8</f>
        <v>0</v>
      </c>
      <c r="P8" s="3">
        <f t="shared" si="0"/>
        <v>0</v>
      </c>
      <c r="Q8" s="3">
        <f t="shared" si="0"/>
        <v>0</v>
      </c>
      <c r="R8" s="3">
        <f>SUM(M8:Q8)</f>
        <v>0</v>
      </c>
      <c r="S8" s="3"/>
    </row>
    <row r="9" spans="1:19" x14ac:dyDescent="0.25">
      <c r="A9" s="22" t="s">
        <v>59</v>
      </c>
      <c r="B9" s="22"/>
      <c r="C9" s="3"/>
      <c r="D9" s="3"/>
      <c r="E9" s="3"/>
      <c r="F9" s="3"/>
      <c r="G9" s="3"/>
      <c r="H9" s="3"/>
      <c r="I9" s="3"/>
      <c r="K9" s="22" t="s">
        <v>59</v>
      </c>
      <c r="L9" s="22"/>
      <c r="M9" s="3">
        <f>C9</f>
        <v>0</v>
      </c>
      <c r="N9" s="3">
        <f t="shared" ref="N9" si="1">D9</f>
        <v>0</v>
      </c>
      <c r="O9" s="3">
        <f t="shared" si="0"/>
        <v>0</v>
      </c>
      <c r="P9" s="3">
        <f t="shared" si="0"/>
        <v>0</v>
      </c>
      <c r="Q9" s="3">
        <f t="shared" si="0"/>
        <v>0</v>
      </c>
      <c r="R9" s="3">
        <f t="shared" ref="R9:R10" si="2">SUM(M9:Q9)</f>
        <v>0</v>
      </c>
      <c r="S9" s="3">
        <f>I9</f>
        <v>0</v>
      </c>
    </row>
    <row r="10" spans="1:19" x14ac:dyDescent="0.25">
      <c r="A10" s="36" t="s">
        <v>60</v>
      </c>
      <c r="B10" s="36"/>
      <c r="C10" s="3"/>
      <c r="D10" s="3"/>
      <c r="E10" s="3"/>
      <c r="F10" s="3"/>
      <c r="G10" s="3"/>
      <c r="H10" s="3"/>
      <c r="I10" s="3"/>
      <c r="K10" s="36" t="s">
        <v>91</v>
      </c>
      <c r="L10" s="36"/>
      <c r="M10" s="3">
        <f>M8*0.27</f>
        <v>0</v>
      </c>
      <c r="N10" s="3">
        <f t="shared" ref="N10:Q10" si="3">N8*0.27</f>
        <v>0</v>
      </c>
      <c r="O10" s="3">
        <f t="shared" si="3"/>
        <v>0</v>
      </c>
      <c r="P10" s="3">
        <f t="shared" si="3"/>
        <v>0</v>
      </c>
      <c r="Q10" s="3">
        <f t="shared" si="3"/>
        <v>0</v>
      </c>
      <c r="R10" s="3">
        <f t="shared" si="2"/>
        <v>0</v>
      </c>
      <c r="S10" s="3">
        <f>Q10</f>
        <v>0</v>
      </c>
    </row>
    <row r="11" spans="1:19" ht="15" customHeight="1" x14ac:dyDescent="0.25">
      <c r="A11" s="22" t="s">
        <v>62</v>
      </c>
      <c r="B11" s="22"/>
      <c r="C11" s="4"/>
      <c r="D11" s="4"/>
      <c r="E11" s="4"/>
      <c r="F11" s="4"/>
      <c r="G11" s="4"/>
      <c r="H11" s="4"/>
      <c r="I11" s="4"/>
      <c r="K11" s="62" t="s">
        <v>104</v>
      </c>
      <c r="L11" s="62"/>
      <c r="M11" s="18"/>
      <c r="N11" s="18"/>
      <c r="O11" s="18"/>
      <c r="P11" s="18"/>
      <c r="Q11" s="18"/>
      <c r="R11" s="18"/>
      <c r="S11" s="18"/>
    </row>
    <row r="12" spans="1:19" ht="15" customHeight="1" x14ac:dyDescent="0.25">
      <c r="A12" s="33" t="s">
        <v>63</v>
      </c>
      <c r="B12" s="34"/>
      <c r="C12" s="34"/>
      <c r="D12" s="34"/>
      <c r="E12" s="34"/>
      <c r="F12" s="34"/>
      <c r="G12" s="34"/>
      <c r="H12" s="34"/>
      <c r="I12" s="35"/>
      <c r="K12" s="62" t="s">
        <v>102</v>
      </c>
      <c r="L12" s="62"/>
      <c r="M12" s="18"/>
      <c r="N12" s="18"/>
      <c r="O12" s="18"/>
      <c r="P12" s="18"/>
      <c r="Q12" s="18"/>
      <c r="R12" s="18"/>
      <c r="S12" s="18"/>
    </row>
    <row r="13" spans="1:19" x14ac:dyDescent="0.25">
      <c r="A13" s="22" t="s">
        <v>6</v>
      </c>
      <c r="B13" s="22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K13" s="22" t="s">
        <v>62</v>
      </c>
      <c r="L13" s="22"/>
      <c r="M13" s="4">
        <f t="shared" ref="M13:S13" si="4">SUM(M8:M10)</f>
        <v>0</v>
      </c>
      <c r="N13" s="4">
        <f t="shared" si="4"/>
        <v>0</v>
      </c>
      <c r="O13" s="4">
        <f t="shared" si="4"/>
        <v>0</v>
      </c>
      <c r="P13" s="4">
        <f t="shared" si="4"/>
        <v>0</v>
      </c>
      <c r="Q13" s="4">
        <f t="shared" si="4"/>
        <v>0</v>
      </c>
      <c r="R13" s="4">
        <f t="shared" si="4"/>
        <v>0</v>
      </c>
      <c r="S13" s="4">
        <f t="shared" si="4"/>
        <v>0</v>
      </c>
    </row>
    <row r="14" spans="1:19" x14ac:dyDescent="0.25">
      <c r="A14" s="22" t="s">
        <v>64</v>
      </c>
      <c r="B14" s="22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K14" s="33" t="s">
        <v>63</v>
      </c>
      <c r="L14" s="34"/>
      <c r="M14" s="34"/>
      <c r="N14" s="34"/>
      <c r="O14" s="34"/>
      <c r="P14" s="34"/>
      <c r="Q14" s="34"/>
      <c r="R14" s="34"/>
      <c r="S14" s="35"/>
    </row>
    <row r="15" spans="1:19" x14ac:dyDescent="0.25">
      <c r="A15" s="36" t="s">
        <v>60</v>
      </c>
      <c r="B15" s="36"/>
      <c r="C15" s="3">
        <f>C13*0.27</f>
        <v>0</v>
      </c>
      <c r="D15" s="3">
        <f t="shared" ref="D15:I15" si="5">D13*0.27</f>
        <v>0</v>
      </c>
      <c r="E15" s="3">
        <f t="shared" si="5"/>
        <v>0</v>
      </c>
      <c r="F15" s="3">
        <f t="shared" si="5"/>
        <v>0</v>
      </c>
      <c r="G15" s="3">
        <f t="shared" si="5"/>
        <v>0</v>
      </c>
      <c r="H15" s="3">
        <f t="shared" si="5"/>
        <v>0</v>
      </c>
      <c r="I15" s="3">
        <f t="shared" si="5"/>
        <v>0</v>
      </c>
      <c r="K15" s="22" t="s">
        <v>6</v>
      </c>
      <c r="L15" s="22"/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19" ht="33.75" customHeight="1" x14ac:dyDescent="0.25">
      <c r="A16" s="22" t="s">
        <v>65</v>
      </c>
      <c r="B16" s="22"/>
      <c r="C16" s="3">
        <f>SUM(C13:C15)</f>
        <v>0</v>
      </c>
      <c r="D16" s="3">
        <f t="shared" ref="D16:I16" si="6">SUM(D13:D15)</f>
        <v>0</v>
      </c>
      <c r="E16" s="3">
        <f t="shared" si="6"/>
        <v>0</v>
      </c>
      <c r="F16" s="3">
        <f t="shared" si="6"/>
        <v>0</v>
      </c>
      <c r="G16" s="3">
        <f t="shared" si="6"/>
        <v>0</v>
      </c>
      <c r="H16" s="3">
        <f t="shared" si="6"/>
        <v>0</v>
      </c>
      <c r="I16" s="3">
        <f t="shared" si="6"/>
        <v>0</v>
      </c>
      <c r="K16" s="22" t="s">
        <v>64</v>
      </c>
      <c r="L16" s="22"/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ht="16.5" customHeight="1" x14ac:dyDescent="0.25">
      <c r="A17" s="33" t="s">
        <v>66</v>
      </c>
      <c r="B17" s="34"/>
      <c r="C17" s="34"/>
      <c r="D17" s="34"/>
      <c r="E17" s="34"/>
      <c r="F17" s="34"/>
      <c r="G17" s="34"/>
      <c r="H17" s="34"/>
      <c r="I17" s="35"/>
      <c r="K17" s="36" t="s">
        <v>91</v>
      </c>
      <c r="L17" s="36"/>
      <c r="M17" s="3">
        <f>M15*0.27</f>
        <v>0</v>
      </c>
      <c r="N17" s="3">
        <f t="shared" ref="N17:S17" si="7">N15*0.27</f>
        <v>0</v>
      </c>
      <c r="O17" s="3">
        <f t="shared" si="7"/>
        <v>0</v>
      </c>
      <c r="P17" s="3">
        <f t="shared" si="7"/>
        <v>0</v>
      </c>
      <c r="Q17" s="3">
        <f t="shared" si="7"/>
        <v>0</v>
      </c>
      <c r="R17" s="3">
        <f t="shared" si="7"/>
        <v>0</v>
      </c>
      <c r="S17" s="3">
        <f t="shared" si="7"/>
        <v>0</v>
      </c>
    </row>
    <row r="18" spans="1:19" ht="16.5" customHeight="1" x14ac:dyDescent="0.25">
      <c r="A18" s="15"/>
      <c r="B18" s="16"/>
      <c r="C18" s="16"/>
      <c r="D18" s="16"/>
      <c r="E18" s="16"/>
      <c r="F18" s="16"/>
      <c r="G18" s="16"/>
      <c r="H18" s="16"/>
      <c r="I18" s="17"/>
      <c r="K18" s="62" t="s">
        <v>104</v>
      </c>
      <c r="L18" s="62"/>
      <c r="M18" s="18"/>
      <c r="N18" s="18"/>
      <c r="O18" s="18"/>
      <c r="P18" s="18"/>
      <c r="Q18" s="18"/>
      <c r="R18" s="18"/>
      <c r="S18" s="18"/>
    </row>
    <row r="19" spans="1:19" ht="16.5" customHeight="1" x14ac:dyDescent="0.25">
      <c r="A19" s="15"/>
      <c r="B19" s="16"/>
      <c r="C19" s="16"/>
      <c r="D19" s="16"/>
      <c r="E19" s="16"/>
      <c r="F19" s="16"/>
      <c r="G19" s="16"/>
      <c r="H19" s="16"/>
      <c r="I19" s="17"/>
      <c r="K19" s="62" t="s">
        <v>102</v>
      </c>
      <c r="L19" s="62"/>
      <c r="M19" s="18"/>
      <c r="N19" s="18"/>
      <c r="O19" s="18"/>
      <c r="P19" s="18"/>
      <c r="Q19" s="18"/>
      <c r="R19" s="18"/>
      <c r="S19" s="18"/>
    </row>
    <row r="20" spans="1:19" x14ac:dyDescent="0.25">
      <c r="A20" s="22" t="s">
        <v>67</v>
      </c>
      <c r="B20" s="22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K20" s="22" t="s">
        <v>65</v>
      </c>
      <c r="L20" s="22"/>
      <c r="M20" s="3">
        <f>SUM(M15:M17)</f>
        <v>0</v>
      </c>
      <c r="N20" s="3">
        <f t="shared" ref="N20:S20" si="8">SUM(N15:N17)</f>
        <v>0</v>
      </c>
      <c r="O20" s="3">
        <f t="shared" si="8"/>
        <v>0</v>
      </c>
      <c r="P20" s="3">
        <f t="shared" si="8"/>
        <v>0</v>
      </c>
      <c r="Q20" s="3">
        <f t="shared" si="8"/>
        <v>0</v>
      </c>
      <c r="R20" s="3">
        <f t="shared" si="8"/>
        <v>0</v>
      </c>
      <c r="S20" s="3">
        <f t="shared" si="8"/>
        <v>0</v>
      </c>
    </row>
    <row r="21" spans="1:19" x14ac:dyDescent="0.25">
      <c r="A21" s="22" t="s">
        <v>14</v>
      </c>
      <c r="B21" s="22"/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K21" s="33" t="s">
        <v>66</v>
      </c>
      <c r="L21" s="34"/>
      <c r="M21" s="34"/>
      <c r="N21" s="34"/>
      <c r="O21" s="34"/>
      <c r="P21" s="34"/>
      <c r="Q21" s="34"/>
      <c r="R21" s="34"/>
      <c r="S21" s="35"/>
    </row>
    <row r="22" spans="1:19" ht="30" customHeight="1" x14ac:dyDescent="0.25">
      <c r="A22" s="22" t="s">
        <v>68</v>
      </c>
      <c r="B22" s="22"/>
      <c r="C22" s="3">
        <f>SUM(C20:C21)</f>
        <v>0</v>
      </c>
      <c r="D22" s="3">
        <f t="shared" ref="D22:I22" si="9">SUM(D20:D21)</f>
        <v>0</v>
      </c>
      <c r="E22" s="3">
        <f t="shared" si="9"/>
        <v>0</v>
      </c>
      <c r="F22" s="3">
        <f t="shared" si="9"/>
        <v>0</v>
      </c>
      <c r="G22" s="3">
        <f t="shared" si="9"/>
        <v>0</v>
      </c>
      <c r="H22" s="3">
        <f t="shared" si="9"/>
        <v>0</v>
      </c>
      <c r="I22" s="3">
        <f t="shared" si="9"/>
        <v>0</v>
      </c>
      <c r="K22" s="22" t="s">
        <v>67</v>
      </c>
      <c r="L22" s="22"/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x14ac:dyDescent="0.25">
      <c r="A23" s="22" t="s">
        <v>69</v>
      </c>
      <c r="B23" s="22"/>
      <c r="C23" s="4">
        <f>C22+C16+C11</f>
        <v>0</v>
      </c>
      <c r="D23" s="4">
        <f t="shared" ref="D23:I23" si="10">D22+D16+D11</f>
        <v>0</v>
      </c>
      <c r="E23" s="4">
        <f t="shared" si="10"/>
        <v>0</v>
      </c>
      <c r="F23" s="4">
        <f t="shared" si="10"/>
        <v>0</v>
      </c>
      <c r="G23" s="4">
        <f t="shared" si="10"/>
        <v>0</v>
      </c>
      <c r="H23" s="4">
        <f>H22+H16+H11</f>
        <v>0</v>
      </c>
      <c r="I23" s="4">
        <f t="shared" si="10"/>
        <v>0</v>
      </c>
      <c r="K23" s="22" t="s">
        <v>14</v>
      </c>
      <c r="L23" s="22"/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x14ac:dyDescent="0.25">
      <c r="A24" s="22" t="s">
        <v>70</v>
      </c>
      <c r="B24" s="22"/>
      <c r="C24" s="3"/>
      <c r="D24" s="3"/>
      <c r="E24" s="3"/>
      <c r="F24" s="3"/>
      <c r="G24" s="3"/>
      <c r="H24" s="3"/>
      <c r="I24" s="3"/>
      <c r="K24" s="22" t="s">
        <v>68</v>
      </c>
      <c r="L24" s="22"/>
      <c r="M24" s="3">
        <f>SUM(M22:M23)</f>
        <v>0</v>
      </c>
      <c r="N24" s="3">
        <f t="shared" ref="N24:S24" si="11">SUM(N22:N23)</f>
        <v>0</v>
      </c>
      <c r="O24" s="3">
        <f t="shared" si="11"/>
        <v>0</v>
      </c>
      <c r="P24" s="3">
        <f t="shared" si="11"/>
        <v>0</v>
      </c>
      <c r="Q24" s="3">
        <f t="shared" si="11"/>
        <v>0</v>
      </c>
      <c r="R24" s="3">
        <f t="shared" si="11"/>
        <v>0</v>
      </c>
      <c r="S24" s="3">
        <f t="shared" si="11"/>
        <v>0</v>
      </c>
    </row>
    <row r="25" spans="1:19" x14ac:dyDescent="0.25">
      <c r="A25" s="22" t="s">
        <v>71</v>
      </c>
      <c r="B25" s="22"/>
      <c r="C25" s="3">
        <f>C8*0.13</f>
        <v>0</v>
      </c>
      <c r="D25" s="3">
        <f t="shared" ref="D25:I25" si="12">D8*0.13</f>
        <v>0</v>
      </c>
      <c r="E25" s="3">
        <f t="shared" si="12"/>
        <v>0</v>
      </c>
      <c r="F25" s="3">
        <f t="shared" si="12"/>
        <v>0</v>
      </c>
      <c r="G25" s="3">
        <f t="shared" si="12"/>
        <v>0</v>
      </c>
      <c r="H25" s="3">
        <f>SUM(C25:G25)</f>
        <v>0</v>
      </c>
      <c r="I25" s="3">
        <f t="shared" si="12"/>
        <v>0</v>
      </c>
      <c r="K25" s="22" t="s">
        <v>69</v>
      </c>
      <c r="L25" s="22"/>
      <c r="M25" s="4">
        <f>M24+M20+M13</f>
        <v>0</v>
      </c>
      <c r="N25" s="4">
        <f t="shared" ref="N25:R25" si="13">N24+N20+N13</f>
        <v>0</v>
      </c>
      <c r="O25" s="4">
        <f t="shared" si="13"/>
        <v>0</v>
      </c>
      <c r="P25" s="4">
        <f t="shared" si="13"/>
        <v>0</v>
      </c>
      <c r="Q25" s="4">
        <f t="shared" si="13"/>
        <v>0</v>
      </c>
      <c r="R25" s="4">
        <f t="shared" si="13"/>
        <v>0</v>
      </c>
      <c r="S25" s="4"/>
    </row>
    <row r="26" spans="1:19" x14ac:dyDescent="0.25">
      <c r="A26" s="22" t="s">
        <v>72</v>
      </c>
      <c r="B26" s="22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K26" s="22" t="s">
        <v>70</v>
      </c>
      <c r="L26" s="22"/>
      <c r="M26" s="3">
        <f>C24</f>
        <v>0</v>
      </c>
      <c r="N26" s="3">
        <f>D24</f>
        <v>0</v>
      </c>
      <c r="O26" s="3">
        <f>E24</f>
        <v>0</v>
      </c>
      <c r="P26" s="3">
        <f>F24</f>
        <v>0</v>
      </c>
      <c r="Q26" s="3">
        <f>G24</f>
        <v>0</v>
      </c>
      <c r="R26" s="3">
        <f>SUM(M26:Q26)</f>
        <v>0</v>
      </c>
      <c r="S26" s="3">
        <f>I24</f>
        <v>0</v>
      </c>
    </row>
    <row r="27" spans="1:19" ht="22.5" customHeight="1" x14ac:dyDescent="0.25">
      <c r="A27" s="37" t="s">
        <v>74</v>
      </c>
      <c r="B27" s="38"/>
      <c r="C27" s="38"/>
      <c r="D27" s="38"/>
      <c r="E27" s="38"/>
      <c r="F27" s="38"/>
      <c r="G27" s="38"/>
      <c r="H27" s="38"/>
      <c r="I27" s="39"/>
      <c r="K27" s="22" t="s">
        <v>71</v>
      </c>
      <c r="L27" s="22"/>
      <c r="M27" s="3">
        <f>M8*0.13</f>
        <v>0</v>
      </c>
      <c r="N27" s="3">
        <f>N8*0.13</f>
        <v>0</v>
      </c>
      <c r="O27" s="3">
        <f>O8*0.13</f>
        <v>0</v>
      </c>
      <c r="P27" s="3">
        <f>P8*0.13</f>
        <v>0</v>
      </c>
      <c r="Q27" s="3">
        <f>Q8*0.13</f>
        <v>0</v>
      </c>
      <c r="R27" s="3">
        <f t="shared" ref="R27:R28" si="14">SUM(M27:Q27)</f>
        <v>0</v>
      </c>
      <c r="S27" s="3"/>
    </row>
    <row r="28" spans="1:19" x14ac:dyDescent="0.25">
      <c r="A28" s="40" t="s">
        <v>73</v>
      </c>
      <c r="B28" s="41"/>
      <c r="C28" s="41"/>
      <c r="D28" s="41"/>
      <c r="E28" s="41"/>
      <c r="F28" s="41"/>
      <c r="G28" s="41"/>
      <c r="H28" s="41"/>
      <c r="I28" s="42"/>
      <c r="K28" s="22" t="s">
        <v>72</v>
      </c>
      <c r="L28" s="22"/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f t="shared" si="14"/>
        <v>0</v>
      </c>
      <c r="S28" s="3">
        <v>0</v>
      </c>
    </row>
    <row r="29" spans="1:19" x14ac:dyDescent="0.25">
      <c r="A29" s="22" t="s">
        <v>6</v>
      </c>
      <c r="B29" s="22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K29" s="37" t="s">
        <v>75</v>
      </c>
      <c r="L29" s="38"/>
      <c r="M29" s="38"/>
      <c r="N29" s="38"/>
      <c r="O29" s="38"/>
      <c r="P29" s="38"/>
      <c r="Q29" s="38"/>
      <c r="R29" s="38"/>
      <c r="S29" s="39"/>
    </row>
    <row r="30" spans="1:19" x14ac:dyDescent="0.25">
      <c r="A30" s="22" t="s">
        <v>59</v>
      </c>
      <c r="B30" s="22"/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K30" s="40" t="s">
        <v>76</v>
      </c>
      <c r="L30" s="41"/>
      <c r="M30" s="41"/>
      <c r="N30" s="41"/>
      <c r="O30" s="41"/>
      <c r="P30" s="41"/>
      <c r="Q30" s="41"/>
      <c r="R30" s="41"/>
      <c r="S30" s="42"/>
    </row>
    <row r="31" spans="1:19" x14ac:dyDescent="0.25">
      <c r="A31" s="36" t="s">
        <v>60</v>
      </c>
      <c r="B31" s="36"/>
      <c r="C31" s="3">
        <f>C29*0.27</f>
        <v>0</v>
      </c>
      <c r="D31" s="3">
        <f t="shared" ref="D31:I31" si="15">D29*0.27</f>
        <v>0</v>
      </c>
      <c r="E31" s="3">
        <f t="shared" si="15"/>
        <v>0</v>
      </c>
      <c r="F31" s="3">
        <f t="shared" si="15"/>
        <v>0</v>
      </c>
      <c r="G31" s="3">
        <f t="shared" si="15"/>
        <v>0</v>
      </c>
      <c r="H31" s="3">
        <f t="shared" si="15"/>
        <v>0</v>
      </c>
      <c r="I31" s="3">
        <f t="shared" si="15"/>
        <v>0</v>
      </c>
      <c r="K31" s="22" t="s">
        <v>6</v>
      </c>
      <c r="L31" s="22"/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x14ac:dyDescent="0.25">
      <c r="A32" s="22" t="s">
        <v>77</v>
      </c>
      <c r="B32" s="22"/>
      <c r="C32" s="3">
        <f>SUM(C29:C31)</f>
        <v>0</v>
      </c>
      <c r="D32" s="3">
        <f t="shared" ref="D32:I32" si="16">SUM(D29:D31)</f>
        <v>0</v>
      </c>
      <c r="E32" s="3">
        <f t="shared" si="16"/>
        <v>0</v>
      </c>
      <c r="F32" s="3">
        <f t="shared" si="16"/>
        <v>0</v>
      </c>
      <c r="G32" s="3">
        <f t="shared" si="16"/>
        <v>0</v>
      </c>
      <c r="H32" s="3">
        <f t="shared" si="16"/>
        <v>0</v>
      </c>
      <c r="I32" s="3">
        <f t="shared" si="16"/>
        <v>0</v>
      </c>
      <c r="K32" s="22" t="s">
        <v>59</v>
      </c>
      <c r="L32" s="22"/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x14ac:dyDescent="0.25">
      <c r="A33" s="22" t="s">
        <v>78</v>
      </c>
      <c r="B33" s="22"/>
      <c r="C33" s="3">
        <f>SUM(C29:C32)</f>
        <v>0</v>
      </c>
      <c r="D33" s="3">
        <f t="shared" ref="D33:I33" si="17">SUM(D29:D32)</f>
        <v>0</v>
      </c>
      <c r="E33" s="3">
        <f t="shared" si="17"/>
        <v>0</v>
      </c>
      <c r="F33" s="3">
        <f t="shared" si="17"/>
        <v>0</v>
      </c>
      <c r="G33" s="3">
        <f t="shared" si="17"/>
        <v>0</v>
      </c>
      <c r="H33" s="3">
        <f t="shared" si="17"/>
        <v>0</v>
      </c>
      <c r="I33" s="3">
        <f t="shared" si="17"/>
        <v>0</v>
      </c>
      <c r="K33" s="36" t="s">
        <v>91</v>
      </c>
      <c r="L33" s="36"/>
      <c r="M33" s="3">
        <f>M31*0.27</f>
        <v>0</v>
      </c>
      <c r="N33" s="3">
        <f t="shared" ref="N33:S33" si="18">N31*0.27</f>
        <v>0</v>
      </c>
      <c r="O33" s="3">
        <f t="shared" si="18"/>
        <v>0</v>
      </c>
      <c r="P33" s="3">
        <f t="shared" si="18"/>
        <v>0</v>
      </c>
      <c r="Q33" s="3">
        <f t="shared" si="18"/>
        <v>0</v>
      </c>
      <c r="R33" s="3">
        <f t="shared" si="18"/>
        <v>0</v>
      </c>
      <c r="S33" s="3">
        <f t="shared" si="18"/>
        <v>0</v>
      </c>
    </row>
    <row r="34" spans="1:19" ht="15" customHeight="1" x14ac:dyDescent="0.25">
      <c r="A34" s="14"/>
      <c r="B34" s="14"/>
      <c r="C34" s="3"/>
      <c r="D34" s="3"/>
      <c r="E34" s="3"/>
      <c r="F34" s="3"/>
      <c r="G34" s="3"/>
      <c r="H34" s="3"/>
      <c r="I34" s="3"/>
      <c r="K34" s="62" t="s">
        <v>104</v>
      </c>
      <c r="L34" s="62"/>
      <c r="M34" s="18"/>
      <c r="N34" s="18"/>
      <c r="O34" s="18"/>
      <c r="P34" s="18"/>
      <c r="Q34" s="18"/>
      <c r="R34" s="18"/>
      <c r="S34" s="18"/>
    </row>
    <row r="35" spans="1:19" ht="15" customHeight="1" x14ac:dyDescent="0.25">
      <c r="A35" s="14"/>
      <c r="B35" s="14"/>
      <c r="C35" s="3"/>
      <c r="D35" s="3"/>
      <c r="E35" s="3"/>
      <c r="F35" s="3"/>
      <c r="G35" s="3"/>
      <c r="H35" s="3"/>
      <c r="I35" s="3"/>
      <c r="K35" s="62" t="s">
        <v>102</v>
      </c>
      <c r="L35" s="62"/>
      <c r="M35" s="18"/>
      <c r="N35" s="18"/>
      <c r="O35" s="18"/>
      <c r="P35" s="18"/>
      <c r="Q35" s="18"/>
      <c r="R35" s="18"/>
      <c r="S35" s="18"/>
    </row>
    <row r="36" spans="1:19" x14ac:dyDescent="0.25">
      <c r="A36" s="22" t="s">
        <v>79</v>
      </c>
      <c r="B36" s="22"/>
      <c r="C36" s="4">
        <f>C33+C26+C25+C24+C23</f>
        <v>0</v>
      </c>
      <c r="D36" s="4">
        <f t="shared" ref="D36:I36" si="19">D33+D26+D25+D24+D23</f>
        <v>0</v>
      </c>
      <c r="E36" s="4">
        <f t="shared" si="19"/>
        <v>0</v>
      </c>
      <c r="F36" s="4">
        <f t="shared" si="19"/>
        <v>0</v>
      </c>
      <c r="G36" s="4">
        <f t="shared" si="19"/>
        <v>0</v>
      </c>
      <c r="H36" s="4">
        <f t="shared" si="19"/>
        <v>0</v>
      </c>
      <c r="I36" s="4">
        <f t="shared" si="19"/>
        <v>0</v>
      </c>
      <c r="K36" s="22" t="s">
        <v>107</v>
      </c>
      <c r="L36" s="22"/>
      <c r="M36" s="3">
        <f>SUM(M31:M33)</f>
        <v>0</v>
      </c>
      <c r="N36" s="3">
        <f t="shared" ref="N36:S36" si="20">SUM(N31:N33)</f>
        <v>0</v>
      </c>
      <c r="O36" s="3">
        <f t="shared" si="20"/>
        <v>0</v>
      </c>
      <c r="P36" s="3">
        <f t="shared" si="20"/>
        <v>0</v>
      </c>
      <c r="Q36" s="3">
        <f t="shared" si="20"/>
        <v>0</v>
      </c>
      <c r="R36" s="3">
        <f t="shared" si="20"/>
        <v>0</v>
      </c>
      <c r="S36" s="3">
        <f t="shared" si="20"/>
        <v>0</v>
      </c>
    </row>
    <row r="37" spans="1:19" x14ac:dyDescent="0.25">
      <c r="A37" s="23" t="s">
        <v>80</v>
      </c>
      <c r="B37" s="24"/>
      <c r="C37" s="24"/>
      <c r="D37" s="24"/>
      <c r="E37" s="24"/>
      <c r="F37" s="24"/>
      <c r="G37" s="24"/>
      <c r="H37" s="24"/>
      <c r="I37" s="25"/>
      <c r="K37" s="22" t="s">
        <v>106</v>
      </c>
      <c r="L37" s="22"/>
      <c r="M37" s="3">
        <f>SUM(M31:M36)</f>
        <v>0</v>
      </c>
      <c r="N37" s="3">
        <f t="shared" ref="N37:S37" si="21">SUM(N31:N36)</f>
        <v>0</v>
      </c>
      <c r="O37" s="3">
        <f t="shared" si="21"/>
        <v>0</v>
      </c>
      <c r="P37" s="3">
        <f t="shared" si="21"/>
        <v>0</v>
      </c>
      <c r="Q37" s="3">
        <f t="shared" si="21"/>
        <v>0</v>
      </c>
      <c r="R37" s="3">
        <f t="shared" si="21"/>
        <v>0</v>
      </c>
      <c r="S37" s="3">
        <f t="shared" si="21"/>
        <v>0</v>
      </c>
    </row>
    <row r="38" spans="1:19" x14ac:dyDescent="0.25">
      <c r="A38" s="26" t="s">
        <v>81</v>
      </c>
      <c r="B38" s="27"/>
      <c r="C38" s="27"/>
      <c r="D38" s="27"/>
      <c r="E38" s="27"/>
      <c r="F38" s="27"/>
      <c r="G38" s="27"/>
      <c r="H38" s="27"/>
      <c r="I38" s="28"/>
      <c r="K38" s="22" t="s">
        <v>79</v>
      </c>
      <c r="L38" s="22"/>
      <c r="M38" s="4">
        <f>M37+M28+M27+M26+M25</f>
        <v>0</v>
      </c>
      <c r="N38" s="4">
        <f t="shared" ref="N38:R38" si="22">N37+N28+N27+N26+N25</f>
        <v>0</v>
      </c>
      <c r="O38" s="4">
        <f t="shared" si="22"/>
        <v>0</v>
      </c>
      <c r="P38" s="4">
        <f t="shared" si="22"/>
        <v>0</v>
      </c>
      <c r="Q38" s="4">
        <f t="shared" si="22"/>
        <v>0</v>
      </c>
      <c r="R38" s="4">
        <f t="shared" si="22"/>
        <v>0</v>
      </c>
      <c r="S38" s="4"/>
    </row>
    <row r="39" spans="1:19" x14ac:dyDescent="0.25">
      <c r="A39" s="22" t="s">
        <v>82</v>
      </c>
      <c r="B39" s="22"/>
      <c r="C39" s="4"/>
      <c r="D39" s="4"/>
      <c r="E39" s="4"/>
      <c r="F39" s="4"/>
      <c r="G39" s="4"/>
      <c r="H39" s="4"/>
      <c r="I39" s="4"/>
      <c r="K39" s="23" t="s">
        <v>80</v>
      </c>
      <c r="L39" s="24"/>
      <c r="M39" s="24"/>
      <c r="N39" s="24"/>
      <c r="O39" s="24"/>
      <c r="P39" s="24"/>
      <c r="Q39" s="24"/>
      <c r="R39" s="24"/>
      <c r="S39" s="25"/>
    </row>
    <row r="40" spans="1:19" x14ac:dyDescent="0.25">
      <c r="A40" s="30" t="s">
        <v>83</v>
      </c>
      <c r="B40" s="31"/>
      <c r="C40" s="31"/>
      <c r="D40" s="31"/>
      <c r="E40" s="31"/>
      <c r="F40" s="31"/>
      <c r="G40" s="31"/>
      <c r="H40" s="31"/>
      <c r="I40" s="32"/>
      <c r="K40" s="26" t="s">
        <v>81</v>
      </c>
      <c r="L40" s="27"/>
      <c r="M40" s="27"/>
      <c r="N40" s="27"/>
      <c r="O40" s="27"/>
      <c r="P40" s="27"/>
      <c r="Q40" s="27"/>
      <c r="R40" s="27"/>
      <c r="S40" s="28"/>
    </row>
    <row r="41" spans="1:19" x14ac:dyDescent="0.25">
      <c r="A41" s="33" t="s">
        <v>84</v>
      </c>
      <c r="B41" s="34"/>
      <c r="C41" s="34"/>
      <c r="D41" s="34"/>
      <c r="E41" s="34"/>
      <c r="F41" s="34"/>
      <c r="G41" s="34"/>
      <c r="H41" s="34"/>
      <c r="I41" s="35"/>
      <c r="K41" s="22" t="s">
        <v>82</v>
      </c>
      <c r="L41" s="22"/>
      <c r="M41" s="4"/>
      <c r="N41" s="4"/>
      <c r="O41" s="4"/>
      <c r="P41" s="4"/>
      <c r="Q41" s="4"/>
      <c r="R41" s="4"/>
      <c r="S41" s="4"/>
    </row>
    <row r="42" spans="1:19" x14ac:dyDescent="0.25">
      <c r="A42" s="22" t="s">
        <v>85</v>
      </c>
      <c r="B42" s="29"/>
      <c r="C42" s="1"/>
      <c r="D42" s="1"/>
      <c r="E42" s="1"/>
      <c r="F42" s="1"/>
      <c r="G42" s="1"/>
      <c r="H42" s="1"/>
      <c r="I42" s="1"/>
      <c r="K42" s="30" t="s">
        <v>83</v>
      </c>
      <c r="L42" s="31"/>
      <c r="M42" s="31"/>
      <c r="N42" s="31"/>
      <c r="O42" s="31"/>
      <c r="P42" s="31"/>
      <c r="Q42" s="31"/>
      <c r="R42" s="31"/>
      <c r="S42" s="32"/>
    </row>
    <row r="43" spans="1:19" x14ac:dyDescent="0.25">
      <c r="A43" s="33" t="s">
        <v>86</v>
      </c>
      <c r="B43" s="34"/>
      <c r="C43" s="34"/>
      <c r="D43" s="34"/>
      <c r="E43" s="34"/>
      <c r="F43" s="34"/>
      <c r="G43" s="34"/>
      <c r="H43" s="34"/>
      <c r="I43" s="35"/>
      <c r="K43" s="33" t="s">
        <v>84</v>
      </c>
      <c r="L43" s="34"/>
      <c r="M43" s="34"/>
      <c r="N43" s="34"/>
      <c r="O43" s="34"/>
      <c r="P43" s="34"/>
      <c r="Q43" s="34"/>
      <c r="R43" s="34"/>
      <c r="S43" s="35"/>
    </row>
    <row r="44" spans="1:19" x14ac:dyDescent="0.25">
      <c r="A44" s="22" t="s">
        <v>85</v>
      </c>
      <c r="B44" s="29"/>
      <c r="C44" s="1"/>
      <c r="D44" s="1"/>
      <c r="E44" s="1"/>
      <c r="F44" s="1"/>
      <c r="G44" s="1"/>
      <c r="H44" s="1"/>
      <c r="I44" s="1"/>
      <c r="K44" s="22" t="s">
        <v>85</v>
      </c>
      <c r="L44" s="29"/>
      <c r="M44" s="1"/>
      <c r="N44" s="1"/>
      <c r="O44" s="1"/>
      <c r="P44" s="1"/>
      <c r="Q44" s="1"/>
      <c r="R44" s="1"/>
      <c r="S44" s="1"/>
    </row>
    <row r="45" spans="1:19" x14ac:dyDescent="0.25">
      <c r="A45" s="22" t="s">
        <v>87</v>
      </c>
      <c r="B45" s="29"/>
      <c r="C45" s="1"/>
      <c r="D45" s="1"/>
      <c r="E45" s="1"/>
      <c r="F45" s="1"/>
      <c r="G45" s="1"/>
      <c r="H45" s="1"/>
      <c r="I45" s="1"/>
      <c r="K45" s="33" t="s">
        <v>86</v>
      </c>
      <c r="L45" s="34"/>
      <c r="M45" s="34"/>
      <c r="N45" s="34"/>
      <c r="O45" s="34"/>
      <c r="P45" s="34"/>
      <c r="Q45" s="34"/>
      <c r="R45" s="34"/>
      <c r="S45" s="35"/>
    </row>
    <row r="46" spans="1:19" x14ac:dyDescent="0.25">
      <c r="A46" s="53" t="s">
        <v>88</v>
      </c>
      <c r="B46" s="54"/>
      <c r="C46" s="5">
        <f>C39+C36</f>
        <v>0</v>
      </c>
      <c r="D46" s="5">
        <f>D39+D36</f>
        <v>0</v>
      </c>
      <c r="E46" s="5">
        <f t="shared" ref="E46:I46" si="23">E39+E36</f>
        <v>0</v>
      </c>
      <c r="F46" s="5">
        <f t="shared" si="23"/>
        <v>0</v>
      </c>
      <c r="G46" s="5">
        <f t="shared" si="23"/>
        <v>0</v>
      </c>
      <c r="H46" s="5">
        <f t="shared" si="23"/>
        <v>0</v>
      </c>
      <c r="I46" s="5">
        <f t="shared" si="23"/>
        <v>0</v>
      </c>
      <c r="K46" s="22" t="s">
        <v>85</v>
      </c>
      <c r="L46" s="29"/>
      <c r="M46" s="1"/>
      <c r="N46" s="1"/>
      <c r="O46" s="1"/>
      <c r="P46" s="1"/>
      <c r="Q46" s="1"/>
      <c r="R46" s="1"/>
      <c r="S46" s="1"/>
    </row>
    <row r="47" spans="1:19" x14ac:dyDescent="0.25">
      <c r="A47" s="55" t="s">
        <v>89</v>
      </c>
      <c r="B47" s="56"/>
      <c r="C47" s="56"/>
      <c r="D47" s="56"/>
      <c r="E47" s="56"/>
      <c r="F47" s="56"/>
      <c r="G47" s="56"/>
      <c r="H47" s="56"/>
      <c r="I47" s="57"/>
      <c r="K47" s="22" t="s">
        <v>87</v>
      </c>
      <c r="L47" s="29"/>
      <c r="M47" s="1"/>
      <c r="N47" s="1"/>
      <c r="O47" s="1"/>
      <c r="P47" s="1"/>
      <c r="Q47" s="1"/>
      <c r="R47" s="1"/>
      <c r="S47" s="1"/>
    </row>
    <row r="48" spans="1:19" x14ac:dyDescent="0.25">
      <c r="A48" s="36" t="s">
        <v>92</v>
      </c>
      <c r="B48" s="36"/>
      <c r="C48" s="11">
        <f>C8*0.44</f>
        <v>0</v>
      </c>
      <c r="D48" s="11">
        <f t="shared" ref="D48:G48" si="24">D8*0.44</f>
        <v>0</v>
      </c>
      <c r="E48" s="11">
        <f t="shared" si="24"/>
        <v>0</v>
      </c>
      <c r="F48" s="11">
        <f t="shared" si="24"/>
        <v>0</v>
      </c>
      <c r="G48" s="11">
        <f t="shared" si="24"/>
        <v>0</v>
      </c>
      <c r="H48" s="11">
        <f>SUM(C48:G48)</f>
        <v>0</v>
      </c>
      <c r="I48" s="11">
        <f>I8*0.44</f>
        <v>0</v>
      </c>
      <c r="K48" s="53" t="s">
        <v>88</v>
      </c>
      <c r="L48" s="54"/>
      <c r="M48" s="5"/>
      <c r="N48" s="5"/>
      <c r="O48" s="5"/>
      <c r="P48" s="5"/>
      <c r="Q48" s="5"/>
      <c r="R48" s="5"/>
      <c r="S48" s="5"/>
    </row>
    <row r="49" spans="1:9" x14ac:dyDescent="0.25">
      <c r="A49" s="36" t="s">
        <v>60</v>
      </c>
      <c r="B49" s="36"/>
      <c r="C49" s="11">
        <f>C10</f>
        <v>0</v>
      </c>
      <c r="D49" s="11">
        <f t="shared" ref="D49:I49" si="25">D10</f>
        <v>0</v>
      </c>
      <c r="E49" s="11">
        <f t="shared" si="25"/>
        <v>0</v>
      </c>
      <c r="F49" s="11">
        <f t="shared" si="25"/>
        <v>0</v>
      </c>
      <c r="G49" s="11">
        <f t="shared" si="25"/>
        <v>0</v>
      </c>
      <c r="H49" s="11">
        <f t="shared" si="25"/>
        <v>0</v>
      </c>
      <c r="I49" s="11">
        <f t="shared" si="25"/>
        <v>0</v>
      </c>
    </row>
    <row r="50" spans="1:9" x14ac:dyDescent="0.25">
      <c r="A50" s="36" t="s">
        <v>96</v>
      </c>
      <c r="B50" s="36"/>
      <c r="C50" s="12">
        <f>C48-C49</f>
        <v>0</v>
      </c>
      <c r="D50" s="12">
        <f t="shared" ref="D50:I50" si="26">D48-D49</f>
        <v>0</v>
      </c>
      <c r="E50" s="12">
        <f t="shared" si="26"/>
        <v>0</v>
      </c>
      <c r="F50" s="12">
        <f t="shared" si="26"/>
        <v>0</v>
      </c>
      <c r="G50" s="12">
        <f t="shared" si="26"/>
        <v>0</v>
      </c>
      <c r="H50" s="12">
        <f t="shared" si="26"/>
        <v>0</v>
      </c>
      <c r="I50" s="12">
        <f t="shared" si="26"/>
        <v>0</v>
      </c>
    </row>
    <row r="51" spans="1:9" x14ac:dyDescent="0.25">
      <c r="A51" s="36" t="s">
        <v>95</v>
      </c>
      <c r="B51" s="36"/>
      <c r="C51" s="12">
        <f>C36+C50</f>
        <v>0</v>
      </c>
      <c r="D51" s="12">
        <f t="shared" ref="D51:I51" si="27">D36+D50</f>
        <v>0</v>
      </c>
      <c r="E51" s="12">
        <f t="shared" si="27"/>
        <v>0</v>
      </c>
      <c r="F51" s="12">
        <f t="shared" si="27"/>
        <v>0</v>
      </c>
      <c r="G51" s="12">
        <f t="shared" si="27"/>
        <v>0</v>
      </c>
      <c r="H51" s="12">
        <f t="shared" si="27"/>
        <v>0</v>
      </c>
      <c r="I51" s="12">
        <f t="shared" si="27"/>
        <v>0</v>
      </c>
    </row>
    <row r="52" spans="1:9" x14ac:dyDescent="0.25">
      <c r="A52" s="52" t="s">
        <v>94</v>
      </c>
      <c r="B52" s="52"/>
      <c r="C52" s="13">
        <f>C46+C50</f>
        <v>0</v>
      </c>
      <c r="D52" s="13">
        <f t="shared" ref="D52:I52" si="28">D46+D50</f>
        <v>0</v>
      </c>
      <c r="E52" s="13">
        <f t="shared" si="28"/>
        <v>0</v>
      </c>
      <c r="F52" s="13">
        <f t="shared" si="28"/>
        <v>0</v>
      </c>
      <c r="G52" s="13">
        <f t="shared" si="28"/>
        <v>0</v>
      </c>
      <c r="H52" s="13">
        <f t="shared" si="28"/>
        <v>0</v>
      </c>
      <c r="I52" s="13">
        <f t="shared" si="28"/>
        <v>0</v>
      </c>
    </row>
  </sheetData>
  <mergeCells count="94">
    <mergeCell ref="A49:B49"/>
    <mergeCell ref="A50:B50"/>
    <mergeCell ref="A51:B51"/>
    <mergeCell ref="A52:B52"/>
    <mergeCell ref="A45:B45"/>
    <mergeCell ref="K47:L47"/>
    <mergeCell ref="A46:B46"/>
    <mergeCell ref="K48:L48"/>
    <mergeCell ref="A47:I47"/>
    <mergeCell ref="A48:B48"/>
    <mergeCell ref="K46:L46"/>
    <mergeCell ref="K44:L44"/>
    <mergeCell ref="A43:I43"/>
    <mergeCell ref="K45:S45"/>
    <mergeCell ref="A44:B44"/>
    <mergeCell ref="K43:S43"/>
    <mergeCell ref="K41:L41"/>
    <mergeCell ref="A40:I40"/>
    <mergeCell ref="K42:S42"/>
    <mergeCell ref="A41:I41"/>
    <mergeCell ref="K40:S40"/>
    <mergeCell ref="A42:B42"/>
    <mergeCell ref="K38:L38"/>
    <mergeCell ref="A37:I37"/>
    <mergeCell ref="K39:S39"/>
    <mergeCell ref="A38:I38"/>
    <mergeCell ref="K37:L37"/>
    <mergeCell ref="A39:B39"/>
    <mergeCell ref="K33:L33"/>
    <mergeCell ref="A32:B32"/>
    <mergeCell ref="K36:L36"/>
    <mergeCell ref="A33:B33"/>
    <mergeCell ref="K34:L34"/>
    <mergeCell ref="K35:L35"/>
    <mergeCell ref="K32:L32"/>
    <mergeCell ref="A36:B36"/>
    <mergeCell ref="K30:S30"/>
    <mergeCell ref="A29:B29"/>
    <mergeCell ref="K31:L31"/>
    <mergeCell ref="A30:B30"/>
    <mergeCell ref="K29:S29"/>
    <mergeCell ref="A31:B31"/>
    <mergeCell ref="K27:L27"/>
    <mergeCell ref="A26:B26"/>
    <mergeCell ref="K28:L28"/>
    <mergeCell ref="A27:I27"/>
    <mergeCell ref="K26:L26"/>
    <mergeCell ref="A28:I28"/>
    <mergeCell ref="K24:L24"/>
    <mergeCell ref="A23:B23"/>
    <mergeCell ref="K25:L25"/>
    <mergeCell ref="A24:B24"/>
    <mergeCell ref="K23:L23"/>
    <mergeCell ref="A25:B25"/>
    <mergeCell ref="K21:S21"/>
    <mergeCell ref="A20:B20"/>
    <mergeCell ref="K22:L22"/>
    <mergeCell ref="A21:B21"/>
    <mergeCell ref="K18:L18"/>
    <mergeCell ref="K19:L19"/>
    <mergeCell ref="K20:L20"/>
    <mergeCell ref="A22:B22"/>
    <mergeCell ref="K16:L16"/>
    <mergeCell ref="A15:B15"/>
    <mergeCell ref="K17:L17"/>
    <mergeCell ref="A16:B16"/>
    <mergeCell ref="K15:L15"/>
    <mergeCell ref="A17:I17"/>
    <mergeCell ref="A11:B11"/>
    <mergeCell ref="K13:L13"/>
    <mergeCell ref="A12:I12"/>
    <mergeCell ref="K14:S14"/>
    <mergeCell ref="A13:B13"/>
    <mergeCell ref="K11:L11"/>
    <mergeCell ref="K12:L12"/>
    <mergeCell ref="A14:B14"/>
    <mergeCell ref="A8:B8"/>
    <mergeCell ref="K8:L8"/>
    <mergeCell ref="A9:B9"/>
    <mergeCell ref="K9:L9"/>
    <mergeCell ref="A10:B10"/>
    <mergeCell ref="K10:L10"/>
    <mergeCell ref="A5:I5"/>
    <mergeCell ref="K5:S5"/>
    <mergeCell ref="A6:I6"/>
    <mergeCell ref="K6:S6"/>
    <mergeCell ref="A7:I7"/>
    <mergeCell ref="K7:S7"/>
    <mergeCell ref="A2:I2"/>
    <mergeCell ref="K2:S2"/>
    <mergeCell ref="A3:B4"/>
    <mergeCell ref="C3:I3"/>
    <mergeCell ref="K3:L4"/>
    <mergeCell ref="M3:S3"/>
  </mergeCells>
  <pageMargins left="0.7" right="0.7" top="0.75" bottom="0.75" header="0.3" footer="0.3"/>
  <pageSetup paperSize="5"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view="pageBreakPreview" topLeftCell="B15" zoomScale="85" zoomScaleNormal="100" zoomScaleSheetLayoutView="85" workbookViewId="0">
      <selection activeCell="A26" sqref="A26:I27"/>
    </sheetView>
  </sheetViews>
  <sheetFormatPr defaultColWidth="9.140625" defaultRowHeight="15" x14ac:dyDescent="0.25"/>
  <cols>
    <col min="1" max="1" width="17.7109375" customWidth="1"/>
    <col min="2" max="2" width="19.85546875" customWidth="1"/>
    <col min="3" max="3" width="12.5703125" bestFit="1" customWidth="1"/>
    <col min="4" max="9" width="13.5703125" bestFit="1" customWidth="1"/>
    <col min="10" max="10" width="3" customWidth="1"/>
    <col min="11" max="11" width="17.7109375" customWidth="1"/>
    <col min="12" max="12" width="26.28515625" customWidth="1"/>
    <col min="13" max="13" width="12.28515625" bestFit="1" customWidth="1"/>
    <col min="14" max="19" width="13.5703125" bestFit="1" customWidth="1"/>
  </cols>
  <sheetData>
    <row r="1" spans="1:19" ht="15.75" x14ac:dyDescent="0.25">
      <c r="A1" s="6" t="s">
        <v>45</v>
      </c>
      <c r="B1" s="7"/>
      <c r="C1" s="9"/>
      <c r="D1" s="9"/>
      <c r="E1" s="8"/>
      <c r="F1" s="10"/>
      <c r="G1" s="8"/>
      <c r="H1" s="8"/>
      <c r="I1" s="19" t="s">
        <v>109</v>
      </c>
      <c r="K1" s="6" t="s">
        <v>45</v>
      </c>
      <c r="L1" s="7"/>
      <c r="M1" s="9"/>
      <c r="N1" s="9"/>
      <c r="O1" s="8"/>
      <c r="P1" s="10"/>
      <c r="Q1" s="8"/>
      <c r="R1" s="8"/>
      <c r="S1" s="19" t="s">
        <v>110</v>
      </c>
    </row>
    <row r="2" spans="1:19" ht="15.75" x14ac:dyDescent="0.25">
      <c r="A2" s="43" t="s">
        <v>0</v>
      </c>
      <c r="B2" s="44"/>
      <c r="C2" s="44"/>
      <c r="D2" s="44"/>
      <c r="E2" s="44"/>
      <c r="F2" s="44"/>
      <c r="G2" s="44"/>
      <c r="H2" s="44"/>
      <c r="I2" s="44"/>
      <c r="K2" s="43" t="s">
        <v>0</v>
      </c>
      <c r="L2" s="44"/>
      <c r="M2" s="44"/>
      <c r="N2" s="44"/>
      <c r="O2" s="44"/>
      <c r="P2" s="44"/>
      <c r="Q2" s="44"/>
      <c r="R2" s="44"/>
      <c r="S2" s="44"/>
    </row>
    <row r="3" spans="1:19" ht="15" customHeight="1" x14ac:dyDescent="0.25">
      <c r="A3" s="45"/>
      <c r="B3" s="46"/>
      <c r="C3" s="49" t="s">
        <v>1</v>
      </c>
      <c r="D3" s="50"/>
      <c r="E3" s="50"/>
      <c r="F3" s="50"/>
      <c r="G3" s="50"/>
      <c r="H3" s="50"/>
      <c r="I3" s="51"/>
      <c r="K3" s="45"/>
      <c r="L3" s="46"/>
      <c r="M3" s="49" t="s">
        <v>1</v>
      </c>
      <c r="N3" s="50"/>
      <c r="O3" s="50"/>
      <c r="P3" s="50"/>
      <c r="Q3" s="50"/>
      <c r="R3" s="50"/>
      <c r="S3" s="51"/>
    </row>
    <row r="4" spans="1:19" x14ac:dyDescent="0.25">
      <c r="A4" s="47"/>
      <c r="B4" s="48"/>
      <c r="C4" s="2" t="s">
        <v>34</v>
      </c>
      <c r="D4" s="2" t="s">
        <v>35</v>
      </c>
      <c r="E4" s="2" t="s">
        <v>36</v>
      </c>
      <c r="F4" s="2" t="s">
        <v>37</v>
      </c>
      <c r="G4" s="2" t="s">
        <v>38</v>
      </c>
      <c r="H4" s="2" t="s">
        <v>2</v>
      </c>
      <c r="I4" s="2" t="s">
        <v>3</v>
      </c>
      <c r="K4" s="47"/>
      <c r="L4" s="48"/>
      <c r="M4" s="2" t="s">
        <v>34</v>
      </c>
      <c r="N4" s="2" t="s">
        <v>35</v>
      </c>
      <c r="O4" s="2" t="s">
        <v>36</v>
      </c>
      <c r="P4" s="2" t="s">
        <v>37</v>
      </c>
      <c r="Q4" s="2" t="s">
        <v>38</v>
      </c>
      <c r="R4" s="2" t="s">
        <v>2</v>
      </c>
      <c r="S4" s="2" t="s">
        <v>3</v>
      </c>
    </row>
    <row r="5" spans="1:19" x14ac:dyDescent="0.25">
      <c r="A5" s="23" t="s">
        <v>4</v>
      </c>
      <c r="B5" s="24"/>
      <c r="C5" s="24"/>
      <c r="D5" s="24"/>
      <c r="E5" s="24"/>
      <c r="F5" s="24"/>
      <c r="G5" s="24"/>
      <c r="H5" s="24"/>
      <c r="I5" s="25"/>
      <c r="K5" s="23" t="s">
        <v>4</v>
      </c>
      <c r="L5" s="24"/>
      <c r="M5" s="24"/>
      <c r="N5" s="24"/>
      <c r="O5" s="24"/>
      <c r="P5" s="24"/>
      <c r="Q5" s="24"/>
      <c r="R5" s="24"/>
      <c r="S5" s="25"/>
    </row>
    <row r="6" spans="1:19" x14ac:dyDescent="0.25">
      <c r="A6" s="26" t="s">
        <v>5</v>
      </c>
      <c r="B6" s="27"/>
      <c r="C6" s="27"/>
      <c r="D6" s="27"/>
      <c r="E6" s="27"/>
      <c r="F6" s="27"/>
      <c r="G6" s="27"/>
      <c r="H6" s="27"/>
      <c r="I6" s="28"/>
      <c r="K6" s="26" t="s">
        <v>5</v>
      </c>
      <c r="L6" s="27"/>
      <c r="M6" s="27"/>
      <c r="N6" s="27"/>
      <c r="O6" s="27"/>
      <c r="P6" s="27"/>
      <c r="Q6" s="27"/>
      <c r="R6" s="27"/>
      <c r="S6" s="28"/>
    </row>
    <row r="7" spans="1:19" x14ac:dyDescent="0.25">
      <c r="A7" s="33" t="s">
        <v>39</v>
      </c>
      <c r="B7" s="34"/>
      <c r="C7" s="34"/>
      <c r="D7" s="34"/>
      <c r="E7" s="34"/>
      <c r="F7" s="34"/>
      <c r="G7" s="34"/>
      <c r="H7" s="34"/>
      <c r="I7" s="35"/>
      <c r="K7" s="33" t="s">
        <v>39</v>
      </c>
      <c r="L7" s="34"/>
      <c r="M7" s="34"/>
      <c r="N7" s="34"/>
      <c r="O7" s="34"/>
      <c r="P7" s="34"/>
      <c r="Q7" s="34"/>
      <c r="R7" s="34"/>
      <c r="S7" s="35"/>
    </row>
    <row r="8" spans="1:19" x14ac:dyDescent="0.25">
      <c r="A8" s="22" t="s">
        <v>6</v>
      </c>
      <c r="B8" s="22"/>
      <c r="C8" s="3"/>
      <c r="D8" s="3"/>
      <c r="E8" s="3"/>
      <c r="F8" s="3"/>
      <c r="G8" s="3"/>
      <c r="H8" s="3"/>
      <c r="I8" s="3"/>
      <c r="K8" s="22" t="s">
        <v>6</v>
      </c>
      <c r="L8" s="22"/>
      <c r="M8" s="3">
        <f>C8</f>
        <v>0</v>
      </c>
      <c r="N8" s="3">
        <f>D8</f>
        <v>0</v>
      </c>
      <c r="O8" s="3">
        <f t="shared" ref="O8:Q9" si="0">E8</f>
        <v>0</v>
      </c>
      <c r="P8" s="3">
        <f t="shared" si="0"/>
        <v>0</v>
      </c>
      <c r="Q8" s="3">
        <f t="shared" si="0"/>
        <v>0</v>
      </c>
      <c r="R8" s="3">
        <f>SUM(M8:Q8)</f>
        <v>0</v>
      </c>
      <c r="S8" s="3">
        <f>I8</f>
        <v>0</v>
      </c>
    </row>
    <row r="9" spans="1:19" x14ac:dyDescent="0.25">
      <c r="A9" s="22" t="s">
        <v>7</v>
      </c>
      <c r="B9" s="22"/>
      <c r="C9" s="3"/>
      <c r="D9" s="3"/>
      <c r="E9" s="3"/>
      <c r="F9" s="3"/>
      <c r="G9" s="3"/>
      <c r="H9" s="3"/>
      <c r="I9" s="3"/>
      <c r="K9" s="22" t="s">
        <v>7</v>
      </c>
      <c r="L9" s="22"/>
      <c r="M9" s="3">
        <f>C9</f>
        <v>0</v>
      </c>
      <c r="N9" s="3">
        <f t="shared" ref="N9" si="1">D9</f>
        <v>0</v>
      </c>
      <c r="O9" s="3">
        <f t="shared" si="0"/>
        <v>0</v>
      </c>
      <c r="P9" s="3">
        <f t="shared" si="0"/>
        <v>0</v>
      </c>
      <c r="Q9" s="3">
        <f t="shared" si="0"/>
        <v>0</v>
      </c>
      <c r="R9" s="3">
        <f t="shared" ref="R9:R10" si="2">SUM(M9:Q9)</f>
        <v>0</v>
      </c>
      <c r="S9" s="3">
        <f>I9</f>
        <v>0</v>
      </c>
    </row>
    <row r="10" spans="1:19" x14ac:dyDescent="0.25">
      <c r="A10" s="36" t="s">
        <v>41</v>
      </c>
      <c r="B10" s="36"/>
      <c r="C10" s="3"/>
      <c r="D10" s="3"/>
      <c r="E10" s="3"/>
      <c r="F10" s="3"/>
      <c r="G10" s="3"/>
      <c r="H10" s="3"/>
      <c r="I10" s="3"/>
      <c r="K10" s="36" t="s">
        <v>50</v>
      </c>
      <c r="L10" s="36"/>
      <c r="M10" s="3">
        <f>M8*0.67</f>
        <v>0</v>
      </c>
      <c r="N10" s="3">
        <f t="shared" ref="N10:Q10" si="3">N8*0.67</f>
        <v>0</v>
      </c>
      <c r="O10" s="3">
        <f t="shared" si="3"/>
        <v>0</v>
      </c>
      <c r="P10" s="3">
        <f t="shared" si="3"/>
        <v>0</v>
      </c>
      <c r="Q10" s="3">
        <f t="shared" si="3"/>
        <v>0</v>
      </c>
      <c r="R10" s="3">
        <f t="shared" si="2"/>
        <v>0</v>
      </c>
      <c r="S10" s="3">
        <f>S8*0.67</f>
        <v>0</v>
      </c>
    </row>
    <row r="11" spans="1:19" x14ac:dyDescent="0.25">
      <c r="A11" s="22" t="s">
        <v>8</v>
      </c>
      <c r="B11" s="22"/>
      <c r="C11" s="4"/>
      <c r="D11" s="4"/>
      <c r="E11" s="4"/>
      <c r="F11" s="4"/>
      <c r="G11" s="4"/>
      <c r="H11" s="4"/>
      <c r="I11" s="4"/>
      <c r="K11" s="60" t="s">
        <v>100</v>
      </c>
      <c r="L11" s="61"/>
      <c r="M11" s="18"/>
      <c r="N11" s="18"/>
      <c r="O11" s="18"/>
      <c r="P11" s="18"/>
      <c r="Q11" s="18"/>
      <c r="R11" s="18"/>
      <c r="S11" s="18"/>
    </row>
    <row r="12" spans="1:19" x14ac:dyDescent="0.25">
      <c r="A12" s="33" t="s">
        <v>9</v>
      </c>
      <c r="B12" s="34"/>
      <c r="C12" s="34"/>
      <c r="D12" s="34"/>
      <c r="E12" s="34"/>
      <c r="F12" s="34"/>
      <c r="G12" s="34"/>
      <c r="H12" s="34"/>
      <c r="I12" s="35"/>
      <c r="K12" s="60" t="s">
        <v>101</v>
      </c>
      <c r="L12" s="61"/>
      <c r="M12" s="18"/>
      <c r="N12" s="18"/>
      <c r="O12" s="18"/>
      <c r="P12" s="18"/>
      <c r="Q12" s="18"/>
      <c r="R12" s="18"/>
      <c r="S12" s="18"/>
    </row>
    <row r="13" spans="1:19" x14ac:dyDescent="0.25">
      <c r="A13" s="22" t="s">
        <v>6</v>
      </c>
      <c r="B13" s="22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K13" s="22" t="s">
        <v>8</v>
      </c>
      <c r="L13" s="22"/>
      <c r="M13" s="4">
        <f t="shared" ref="M13:S13" si="4">SUM(M8:M10)</f>
        <v>0</v>
      </c>
      <c r="N13" s="4">
        <f t="shared" si="4"/>
        <v>0</v>
      </c>
      <c r="O13" s="4">
        <f t="shared" si="4"/>
        <v>0</v>
      </c>
      <c r="P13" s="4">
        <f t="shared" si="4"/>
        <v>0</v>
      </c>
      <c r="Q13" s="4">
        <f t="shared" si="4"/>
        <v>0</v>
      </c>
      <c r="R13" s="4">
        <f t="shared" si="4"/>
        <v>0</v>
      </c>
      <c r="S13" s="4">
        <f t="shared" si="4"/>
        <v>0</v>
      </c>
    </row>
    <row r="14" spans="1:19" x14ac:dyDescent="0.25">
      <c r="A14" s="22" t="s">
        <v>10</v>
      </c>
      <c r="B14" s="22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K14" s="33" t="s">
        <v>9</v>
      </c>
      <c r="L14" s="34"/>
      <c r="M14" s="34"/>
      <c r="N14" s="34"/>
      <c r="O14" s="34"/>
      <c r="P14" s="34"/>
      <c r="Q14" s="34"/>
      <c r="R14" s="34"/>
      <c r="S14" s="35"/>
    </row>
    <row r="15" spans="1:19" x14ac:dyDescent="0.25">
      <c r="A15" s="36" t="s">
        <v>41</v>
      </c>
      <c r="B15" s="36"/>
      <c r="C15" s="3">
        <f>C13*0.27</f>
        <v>0</v>
      </c>
      <c r="D15" s="3">
        <f t="shared" ref="D15:I15" si="5">D13*0.27</f>
        <v>0</v>
      </c>
      <c r="E15" s="3">
        <f t="shared" si="5"/>
        <v>0</v>
      </c>
      <c r="F15" s="3">
        <f t="shared" si="5"/>
        <v>0</v>
      </c>
      <c r="G15" s="3">
        <f t="shared" si="5"/>
        <v>0</v>
      </c>
      <c r="H15" s="3">
        <f t="shared" si="5"/>
        <v>0</v>
      </c>
      <c r="I15" s="3">
        <f t="shared" si="5"/>
        <v>0</v>
      </c>
      <c r="K15" s="22" t="s">
        <v>6</v>
      </c>
      <c r="L15" s="22"/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19" x14ac:dyDescent="0.25">
      <c r="A16" s="22" t="s">
        <v>11</v>
      </c>
      <c r="B16" s="22"/>
      <c r="C16" s="3">
        <f>SUM(C13:C15)</f>
        <v>0</v>
      </c>
      <c r="D16" s="3">
        <f t="shared" ref="D16:I16" si="6">SUM(D13:D15)</f>
        <v>0</v>
      </c>
      <c r="E16" s="3">
        <f t="shared" si="6"/>
        <v>0</v>
      </c>
      <c r="F16" s="3">
        <f t="shared" si="6"/>
        <v>0</v>
      </c>
      <c r="G16" s="3">
        <f t="shared" si="6"/>
        <v>0</v>
      </c>
      <c r="H16" s="3">
        <f t="shared" si="6"/>
        <v>0</v>
      </c>
      <c r="I16" s="3">
        <f t="shared" si="6"/>
        <v>0</v>
      </c>
      <c r="K16" s="22" t="s">
        <v>10</v>
      </c>
      <c r="L16" s="22"/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x14ac:dyDescent="0.25">
      <c r="A17" s="33" t="s">
        <v>12</v>
      </c>
      <c r="B17" s="34"/>
      <c r="C17" s="34"/>
      <c r="D17" s="34"/>
      <c r="E17" s="34"/>
      <c r="F17" s="34"/>
      <c r="G17" s="34"/>
      <c r="H17" s="34"/>
      <c r="I17" s="35"/>
      <c r="K17" s="36" t="s">
        <v>50</v>
      </c>
      <c r="L17" s="36"/>
      <c r="M17" s="3">
        <f>M15*0.27</f>
        <v>0</v>
      </c>
      <c r="N17" s="3">
        <f t="shared" ref="N17:S17" si="7">N15*0.27</f>
        <v>0</v>
      </c>
      <c r="O17" s="3">
        <f t="shared" si="7"/>
        <v>0</v>
      </c>
      <c r="P17" s="3">
        <f t="shared" si="7"/>
        <v>0</v>
      </c>
      <c r="Q17" s="3">
        <f t="shared" si="7"/>
        <v>0</v>
      </c>
      <c r="R17" s="3">
        <f t="shared" si="7"/>
        <v>0</v>
      </c>
      <c r="S17" s="3">
        <f t="shared" si="7"/>
        <v>0</v>
      </c>
    </row>
    <row r="18" spans="1:19" x14ac:dyDescent="0.25">
      <c r="A18" s="22" t="s">
        <v>13</v>
      </c>
      <c r="B18" s="22"/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K18" s="60" t="s">
        <v>100</v>
      </c>
      <c r="L18" s="61"/>
      <c r="M18" s="18"/>
      <c r="N18" s="18"/>
      <c r="O18" s="18"/>
      <c r="P18" s="18"/>
      <c r="Q18" s="18"/>
      <c r="R18" s="18"/>
      <c r="S18" s="18"/>
    </row>
    <row r="19" spans="1:19" x14ac:dyDescent="0.25">
      <c r="A19" s="22" t="s">
        <v>14</v>
      </c>
      <c r="B19" s="22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K19" s="60" t="s">
        <v>101</v>
      </c>
      <c r="L19" s="61"/>
      <c r="M19" s="18"/>
      <c r="N19" s="18"/>
      <c r="O19" s="18"/>
      <c r="P19" s="18"/>
      <c r="Q19" s="18"/>
      <c r="R19" s="18"/>
      <c r="S19" s="18"/>
    </row>
    <row r="20" spans="1:19" x14ac:dyDescent="0.25">
      <c r="A20" s="22" t="s">
        <v>15</v>
      </c>
      <c r="B20" s="22"/>
      <c r="C20" s="3">
        <f>SUM(C18:C19)</f>
        <v>0</v>
      </c>
      <c r="D20" s="3">
        <f t="shared" ref="D20:I20" si="8">SUM(D18:D19)</f>
        <v>0</v>
      </c>
      <c r="E20" s="3">
        <f t="shared" si="8"/>
        <v>0</v>
      </c>
      <c r="F20" s="3">
        <f t="shared" si="8"/>
        <v>0</v>
      </c>
      <c r="G20" s="3">
        <f t="shared" si="8"/>
        <v>0</v>
      </c>
      <c r="H20" s="3">
        <f t="shared" si="8"/>
        <v>0</v>
      </c>
      <c r="I20" s="3">
        <f t="shared" si="8"/>
        <v>0</v>
      </c>
      <c r="K20" s="22" t="s">
        <v>11</v>
      </c>
      <c r="L20" s="22"/>
      <c r="M20" s="3">
        <f t="shared" ref="M20:S20" si="9">SUM(M15:M17)</f>
        <v>0</v>
      </c>
      <c r="N20" s="3">
        <f t="shared" si="9"/>
        <v>0</v>
      </c>
      <c r="O20" s="3">
        <f t="shared" si="9"/>
        <v>0</v>
      </c>
      <c r="P20" s="3">
        <f t="shared" si="9"/>
        <v>0</v>
      </c>
      <c r="Q20" s="3">
        <f t="shared" si="9"/>
        <v>0</v>
      </c>
      <c r="R20" s="3">
        <f t="shared" si="9"/>
        <v>0</v>
      </c>
      <c r="S20" s="3">
        <f t="shared" si="9"/>
        <v>0</v>
      </c>
    </row>
    <row r="21" spans="1:19" x14ac:dyDescent="0.25">
      <c r="A21" s="22" t="s">
        <v>16</v>
      </c>
      <c r="B21" s="22"/>
      <c r="C21" s="4">
        <f>C20+C16+C11</f>
        <v>0</v>
      </c>
      <c r="D21" s="4">
        <f t="shared" ref="D21:I21" si="10">D20+D16+D11</f>
        <v>0</v>
      </c>
      <c r="E21" s="4">
        <f t="shared" si="10"/>
        <v>0</v>
      </c>
      <c r="F21" s="4">
        <f t="shared" si="10"/>
        <v>0</v>
      </c>
      <c r="G21" s="4">
        <f t="shared" si="10"/>
        <v>0</v>
      </c>
      <c r="H21" s="4">
        <f>H20+H16+H11</f>
        <v>0</v>
      </c>
      <c r="I21" s="4">
        <f t="shared" si="10"/>
        <v>0</v>
      </c>
      <c r="K21" s="33" t="s">
        <v>12</v>
      </c>
      <c r="L21" s="34"/>
      <c r="M21" s="34"/>
      <c r="N21" s="34"/>
      <c r="O21" s="34"/>
      <c r="P21" s="34"/>
      <c r="Q21" s="34"/>
      <c r="R21" s="34"/>
      <c r="S21" s="35"/>
    </row>
    <row r="22" spans="1:19" x14ac:dyDescent="0.25">
      <c r="A22" s="22" t="s">
        <v>17</v>
      </c>
      <c r="B22" s="22"/>
      <c r="C22" s="3"/>
      <c r="D22" s="3"/>
      <c r="E22" s="3"/>
      <c r="F22" s="3"/>
      <c r="G22" s="3"/>
      <c r="H22" s="3"/>
      <c r="I22" s="3">
        <f>G22</f>
        <v>0</v>
      </c>
      <c r="K22" s="22" t="s">
        <v>13</v>
      </c>
      <c r="L22" s="22"/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x14ac:dyDescent="0.25">
      <c r="A23" s="22" t="s">
        <v>18</v>
      </c>
      <c r="B23" s="22"/>
      <c r="C23" s="3">
        <f>C8*0.13</f>
        <v>0</v>
      </c>
      <c r="D23" s="3">
        <f t="shared" ref="D23:I23" si="11">D8*0.13</f>
        <v>0</v>
      </c>
      <c r="E23" s="3">
        <f t="shared" si="11"/>
        <v>0</v>
      </c>
      <c r="F23" s="3">
        <f t="shared" si="11"/>
        <v>0</v>
      </c>
      <c r="G23" s="3">
        <f t="shared" si="11"/>
        <v>0</v>
      </c>
      <c r="H23" s="3">
        <f>SUM(C23:G23)</f>
        <v>0</v>
      </c>
      <c r="I23" s="3">
        <f t="shared" si="11"/>
        <v>0</v>
      </c>
      <c r="K23" s="22" t="s">
        <v>14</v>
      </c>
      <c r="L23" s="22"/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x14ac:dyDescent="0.25">
      <c r="A24" s="22" t="s">
        <v>19</v>
      </c>
      <c r="B24" s="22"/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K24" s="22" t="s">
        <v>15</v>
      </c>
      <c r="L24" s="22"/>
      <c r="M24" s="3">
        <f>SUM(M22:M23)</f>
        <v>0</v>
      </c>
      <c r="N24" s="3">
        <f t="shared" ref="N24:S24" si="12">SUM(N22:N23)</f>
        <v>0</v>
      </c>
      <c r="O24" s="3">
        <f t="shared" si="12"/>
        <v>0</v>
      </c>
      <c r="P24" s="3">
        <f t="shared" si="12"/>
        <v>0</v>
      </c>
      <c r="Q24" s="3">
        <f t="shared" si="12"/>
        <v>0</v>
      </c>
      <c r="R24" s="3">
        <f t="shared" si="12"/>
        <v>0</v>
      </c>
      <c r="S24" s="3">
        <f t="shared" si="12"/>
        <v>0</v>
      </c>
    </row>
    <row r="25" spans="1:19" x14ac:dyDescent="0.25">
      <c r="A25" s="37" t="s">
        <v>20</v>
      </c>
      <c r="B25" s="38"/>
      <c r="C25" s="38"/>
      <c r="D25" s="38"/>
      <c r="E25" s="38"/>
      <c r="F25" s="38"/>
      <c r="G25" s="38"/>
      <c r="H25" s="38"/>
      <c r="I25" s="39"/>
      <c r="K25" s="22" t="s">
        <v>16</v>
      </c>
      <c r="L25" s="22"/>
      <c r="M25" s="4">
        <f t="shared" ref="M25:S25" si="13">M24+M20+M13</f>
        <v>0</v>
      </c>
      <c r="N25" s="4">
        <f t="shared" si="13"/>
        <v>0</v>
      </c>
      <c r="O25" s="4">
        <f t="shared" si="13"/>
        <v>0</v>
      </c>
      <c r="P25" s="4">
        <f t="shared" si="13"/>
        <v>0</v>
      </c>
      <c r="Q25" s="4">
        <f t="shared" si="13"/>
        <v>0</v>
      </c>
      <c r="R25" s="4">
        <f t="shared" si="13"/>
        <v>0</v>
      </c>
      <c r="S25" s="4">
        <f t="shared" si="13"/>
        <v>0</v>
      </c>
    </row>
    <row r="26" spans="1:19" x14ac:dyDescent="0.25">
      <c r="A26" s="40" t="s">
        <v>21</v>
      </c>
      <c r="B26" s="41"/>
      <c r="C26" s="41"/>
      <c r="D26" s="41"/>
      <c r="E26" s="41"/>
      <c r="F26" s="41"/>
      <c r="G26" s="41"/>
      <c r="H26" s="41"/>
      <c r="I26" s="42"/>
      <c r="K26" s="22" t="s">
        <v>17</v>
      </c>
      <c r="L26" s="22"/>
      <c r="M26" s="3">
        <f>C22</f>
        <v>0</v>
      </c>
      <c r="N26" s="3">
        <f>D22</f>
        <v>0</v>
      </c>
      <c r="O26" s="3">
        <f>E22</f>
        <v>0</v>
      </c>
      <c r="P26" s="3">
        <f>F22</f>
        <v>0</v>
      </c>
      <c r="Q26" s="3">
        <f>G22</f>
        <v>0</v>
      </c>
      <c r="R26" s="3">
        <f>SUM(M26:Q26)</f>
        <v>0</v>
      </c>
      <c r="S26" s="3">
        <f>I22</f>
        <v>0</v>
      </c>
    </row>
    <row r="27" spans="1:19" x14ac:dyDescent="0.25">
      <c r="A27" s="22" t="s">
        <v>6</v>
      </c>
      <c r="B27" s="22"/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K27" s="22" t="s">
        <v>18</v>
      </c>
      <c r="L27" s="22"/>
      <c r="M27" s="3">
        <f>M8*0.13</f>
        <v>0</v>
      </c>
      <c r="N27" s="3">
        <f>N8*0.13</f>
        <v>0</v>
      </c>
      <c r="O27" s="3">
        <f>O8*0.13</f>
        <v>0</v>
      </c>
      <c r="P27" s="3">
        <f>P8*0.13</f>
        <v>0</v>
      </c>
      <c r="Q27" s="3">
        <f>Q8*0.13</f>
        <v>0</v>
      </c>
      <c r="R27" s="3">
        <f t="shared" ref="R27:R28" si="14">SUM(M27:Q27)</f>
        <v>0</v>
      </c>
      <c r="S27" s="3">
        <f>S8*0.13</f>
        <v>0</v>
      </c>
    </row>
    <row r="28" spans="1:19" x14ac:dyDescent="0.25">
      <c r="A28" s="22" t="s">
        <v>7</v>
      </c>
      <c r="B28" s="22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K28" s="22" t="s">
        <v>19</v>
      </c>
      <c r="L28" s="22"/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f t="shared" si="14"/>
        <v>0</v>
      </c>
      <c r="S28" s="3">
        <v>0</v>
      </c>
    </row>
    <row r="29" spans="1:19" x14ac:dyDescent="0.25">
      <c r="A29" s="36" t="s">
        <v>41</v>
      </c>
      <c r="B29" s="36"/>
      <c r="C29" s="3">
        <f>C27*0.27</f>
        <v>0</v>
      </c>
      <c r="D29" s="3">
        <f t="shared" ref="D29:I29" si="15">D27*0.27</f>
        <v>0</v>
      </c>
      <c r="E29" s="3">
        <f t="shared" si="15"/>
        <v>0</v>
      </c>
      <c r="F29" s="3">
        <f t="shared" si="15"/>
        <v>0</v>
      </c>
      <c r="G29" s="3">
        <f t="shared" si="15"/>
        <v>0</v>
      </c>
      <c r="H29" s="3">
        <f t="shared" si="15"/>
        <v>0</v>
      </c>
      <c r="I29" s="3">
        <f t="shared" si="15"/>
        <v>0</v>
      </c>
      <c r="K29" s="37" t="s">
        <v>20</v>
      </c>
      <c r="L29" s="38"/>
      <c r="M29" s="38"/>
      <c r="N29" s="38"/>
      <c r="O29" s="38"/>
      <c r="P29" s="38"/>
      <c r="Q29" s="38"/>
      <c r="R29" s="38"/>
      <c r="S29" s="39"/>
    </row>
    <row r="30" spans="1:19" x14ac:dyDescent="0.25">
      <c r="A30" s="22" t="s">
        <v>22</v>
      </c>
      <c r="B30" s="22"/>
      <c r="C30" s="3">
        <f>SUM(C27:C29)</f>
        <v>0</v>
      </c>
      <c r="D30" s="3">
        <f t="shared" ref="D30:I30" si="16">SUM(D27:D29)</f>
        <v>0</v>
      </c>
      <c r="E30" s="3">
        <f t="shared" si="16"/>
        <v>0</v>
      </c>
      <c r="F30" s="3">
        <f t="shared" si="16"/>
        <v>0</v>
      </c>
      <c r="G30" s="3">
        <f t="shared" si="16"/>
        <v>0</v>
      </c>
      <c r="H30" s="3">
        <f t="shared" si="16"/>
        <v>0</v>
      </c>
      <c r="I30" s="3">
        <f t="shared" si="16"/>
        <v>0</v>
      </c>
      <c r="K30" s="40" t="s">
        <v>21</v>
      </c>
      <c r="L30" s="41"/>
      <c r="M30" s="41"/>
      <c r="N30" s="41"/>
      <c r="O30" s="41"/>
      <c r="P30" s="41"/>
      <c r="Q30" s="41"/>
      <c r="R30" s="41"/>
      <c r="S30" s="42"/>
    </row>
    <row r="31" spans="1:19" x14ac:dyDescent="0.25">
      <c r="A31" s="22" t="s">
        <v>23</v>
      </c>
      <c r="B31" s="22"/>
      <c r="C31" s="3">
        <f>SUM(C27:C30)</f>
        <v>0</v>
      </c>
      <c r="D31" s="3">
        <f t="shared" ref="D31:I31" si="17">SUM(D27:D30)</f>
        <v>0</v>
      </c>
      <c r="E31" s="3">
        <f t="shared" si="17"/>
        <v>0</v>
      </c>
      <c r="F31" s="3">
        <f t="shared" si="17"/>
        <v>0</v>
      </c>
      <c r="G31" s="3">
        <f t="shared" si="17"/>
        <v>0</v>
      </c>
      <c r="H31" s="3">
        <f t="shared" si="17"/>
        <v>0</v>
      </c>
      <c r="I31" s="3">
        <f t="shared" si="17"/>
        <v>0</v>
      </c>
      <c r="K31" s="22" t="s">
        <v>6</v>
      </c>
      <c r="L31" s="22"/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x14ac:dyDescent="0.25">
      <c r="A32" s="22" t="s">
        <v>24</v>
      </c>
      <c r="B32" s="22"/>
      <c r="C32" s="4">
        <f>C31+C24+C23+C22+C21</f>
        <v>0</v>
      </c>
      <c r="D32" s="4">
        <f t="shared" ref="D32:I32" si="18">D31+D24+D23+D22+D21</f>
        <v>0</v>
      </c>
      <c r="E32" s="4">
        <f t="shared" si="18"/>
        <v>0</v>
      </c>
      <c r="F32" s="4">
        <f t="shared" si="18"/>
        <v>0</v>
      </c>
      <c r="G32" s="4">
        <f t="shared" si="18"/>
        <v>0</v>
      </c>
      <c r="H32" s="4">
        <f t="shared" si="18"/>
        <v>0</v>
      </c>
      <c r="I32" s="4">
        <f t="shared" si="18"/>
        <v>0</v>
      </c>
      <c r="K32" s="22" t="s">
        <v>7</v>
      </c>
      <c r="L32" s="22"/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x14ac:dyDescent="0.25">
      <c r="A33" s="23" t="s">
        <v>25</v>
      </c>
      <c r="B33" s="24"/>
      <c r="C33" s="24"/>
      <c r="D33" s="24"/>
      <c r="E33" s="24"/>
      <c r="F33" s="24"/>
      <c r="G33" s="24"/>
      <c r="H33" s="24"/>
      <c r="I33" s="25"/>
      <c r="K33" s="36" t="s">
        <v>50</v>
      </c>
      <c r="L33" s="36"/>
      <c r="M33" s="3">
        <f>M31*0.27</f>
        <v>0</v>
      </c>
      <c r="N33" s="3">
        <f t="shared" ref="N33:S33" si="19">N31*0.27</f>
        <v>0</v>
      </c>
      <c r="O33" s="3">
        <f t="shared" si="19"/>
        <v>0</v>
      </c>
      <c r="P33" s="3">
        <f t="shared" si="19"/>
        <v>0</v>
      </c>
      <c r="Q33" s="3">
        <f t="shared" si="19"/>
        <v>0</v>
      </c>
      <c r="R33" s="3">
        <f t="shared" si="19"/>
        <v>0</v>
      </c>
      <c r="S33" s="3">
        <f t="shared" si="19"/>
        <v>0</v>
      </c>
    </row>
    <row r="34" spans="1:19" x14ac:dyDescent="0.25">
      <c r="A34" s="26" t="s">
        <v>26</v>
      </c>
      <c r="B34" s="27"/>
      <c r="C34" s="27"/>
      <c r="D34" s="27"/>
      <c r="E34" s="27"/>
      <c r="F34" s="27"/>
      <c r="G34" s="27"/>
      <c r="H34" s="27"/>
      <c r="I34" s="28"/>
      <c r="K34" s="60" t="s">
        <v>100</v>
      </c>
      <c r="L34" s="61"/>
      <c r="M34" s="18"/>
      <c r="N34" s="18"/>
      <c r="O34" s="18"/>
      <c r="P34" s="18"/>
      <c r="Q34" s="18"/>
      <c r="R34" s="18"/>
      <c r="S34" s="18"/>
    </row>
    <row r="35" spans="1:19" x14ac:dyDescent="0.25">
      <c r="A35" s="22" t="s">
        <v>27</v>
      </c>
      <c r="B35" s="22"/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f>SUM(C35:G35)</f>
        <v>0</v>
      </c>
      <c r="I35" s="4">
        <v>0</v>
      </c>
      <c r="K35" s="60" t="s">
        <v>101</v>
      </c>
      <c r="L35" s="61"/>
      <c r="M35" s="18"/>
      <c r="N35" s="18"/>
      <c r="O35" s="18"/>
      <c r="P35" s="18"/>
      <c r="Q35" s="18"/>
      <c r="R35" s="18"/>
      <c r="S35" s="18"/>
    </row>
    <row r="36" spans="1:19" x14ac:dyDescent="0.25">
      <c r="A36" s="30" t="s">
        <v>28</v>
      </c>
      <c r="B36" s="31"/>
      <c r="C36" s="31"/>
      <c r="D36" s="31"/>
      <c r="E36" s="31"/>
      <c r="F36" s="31"/>
      <c r="G36" s="31"/>
      <c r="H36" s="31"/>
      <c r="I36" s="32"/>
      <c r="K36" s="22" t="s">
        <v>108</v>
      </c>
      <c r="L36" s="22"/>
      <c r="M36" s="3">
        <f t="shared" ref="M36:S36" si="20">SUM(M31:M33)</f>
        <v>0</v>
      </c>
      <c r="N36" s="3">
        <f t="shared" si="20"/>
        <v>0</v>
      </c>
      <c r="O36" s="3">
        <f t="shared" si="20"/>
        <v>0</v>
      </c>
      <c r="P36" s="3">
        <f t="shared" si="20"/>
        <v>0</v>
      </c>
      <c r="Q36" s="3">
        <f t="shared" si="20"/>
        <v>0</v>
      </c>
      <c r="R36" s="3">
        <f t="shared" si="20"/>
        <v>0</v>
      </c>
      <c r="S36" s="3">
        <f t="shared" si="20"/>
        <v>0</v>
      </c>
    </row>
    <row r="37" spans="1:19" x14ac:dyDescent="0.25">
      <c r="A37" s="33" t="s">
        <v>29</v>
      </c>
      <c r="B37" s="34"/>
      <c r="C37" s="34"/>
      <c r="D37" s="34"/>
      <c r="E37" s="34"/>
      <c r="F37" s="34"/>
      <c r="G37" s="34"/>
      <c r="H37" s="34"/>
      <c r="I37" s="35"/>
      <c r="K37" s="22" t="s">
        <v>105</v>
      </c>
      <c r="L37" s="22"/>
      <c r="M37" s="3">
        <f t="shared" ref="M37:S37" si="21">SUM(M31:M36)</f>
        <v>0</v>
      </c>
      <c r="N37" s="3">
        <f t="shared" si="21"/>
        <v>0</v>
      </c>
      <c r="O37" s="3">
        <f t="shared" si="21"/>
        <v>0</v>
      </c>
      <c r="P37" s="3">
        <f t="shared" si="21"/>
        <v>0</v>
      </c>
      <c r="Q37" s="3">
        <f t="shared" si="21"/>
        <v>0</v>
      </c>
      <c r="R37" s="3">
        <f t="shared" si="21"/>
        <v>0</v>
      </c>
      <c r="S37" s="3">
        <f t="shared" si="21"/>
        <v>0</v>
      </c>
    </row>
    <row r="38" spans="1:19" x14ac:dyDescent="0.25">
      <c r="A38" s="22" t="s">
        <v>30</v>
      </c>
      <c r="B38" s="29"/>
      <c r="C38" s="1"/>
      <c r="D38" s="1"/>
      <c r="E38" s="1"/>
      <c r="F38" s="1"/>
      <c r="G38" s="1"/>
      <c r="H38" s="1"/>
      <c r="I38" s="1"/>
      <c r="K38" s="22" t="s">
        <v>24</v>
      </c>
      <c r="L38" s="22"/>
      <c r="M38" s="4">
        <f t="shared" ref="M38:S38" si="22">M37+M28+M27+M26+M25</f>
        <v>0</v>
      </c>
      <c r="N38" s="4">
        <f t="shared" si="22"/>
        <v>0</v>
      </c>
      <c r="O38" s="4">
        <f t="shared" si="22"/>
        <v>0</v>
      </c>
      <c r="P38" s="4">
        <f t="shared" si="22"/>
        <v>0</v>
      </c>
      <c r="Q38" s="4">
        <f t="shared" si="22"/>
        <v>0</v>
      </c>
      <c r="R38" s="4">
        <f t="shared" si="22"/>
        <v>0</v>
      </c>
      <c r="S38" s="4">
        <f t="shared" si="22"/>
        <v>0</v>
      </c>
    </row>
    <row r="39" spans="1:19" x14ac:dyDescent="0.25">
      <c r="A39" s="33" t="s">
        <v>31</v>
      </c>
      <c r="B39" s="34"/>
      <c r="C39" s="34"/>
      <c r="D39" s="34"/>
      <c r="E39" s="34"/>
      <c r="F39" s="34"/>
      <c r="G39" s="34"/>
      <c r="H39" s="34"/>
      <c r="I39" s="35"/>
      <c r="K39" s="23" t="s">
        <v>25</v>
      </c>
      <c r="L39" s="24"/>
      <c r="M39" s="24"/>
      <c r="N39" s="24"/>
      <c r="O39" s="24"/>
      <c r="P39" s="24"/>
      <c r="Q39" s="24"/>
      <c r="R39" s="24"/>
      <c r="S39" s="25"/>
    </row>
    <row r="40" spans="1:19" x14ac:dyDescent="0.25">
      <c r="A40" s="22" t="s">
        <v>30</v>
      </c>
      <c r="B40" s="29"/>
      <c r="C40" s="1"/>
      <c r="D40" s="1"/>
      <c r="E40" s="1"/>
      <c r="F40" s="1"/>
      <c r="G40" s="1"/>
      <c r="H40" s="1"/>
      <c r="I40" s="1"/>
      <c r="K40" s="26" t="s">
        <v>26</v>
      </c>
      <c r="L40" s="27"/>
      <c r="M40" s="27"/>
      <c r="N40" s="27"/>
      <c r="O40" s="27"/>
      <c r="P40" s="27"/>
      <c r="Q40" s="27"/>
      <c r="R40" s="27"/>
      <c r="S40" s="28"/>
    </row>
    <row r="41" spans="1:19" x14ac:dyDescent="0.25">
      <c r="A41" s="22" t="s">
        <v>32</v>
      </c>
      <c r="B41" s="29"/>
      <c r="C41" s="1"/>
      <c r="D41" s="1"/>
      <c r="E41" s="1"/>
      <c r="F41" s="1"/>
      <c r="G41" s="1"/>
      <c r="H41" s="1"/>
      <c r="I41" s="1"/>
      <c r="K41" s="22" t="s">
        <v>27</v>
      </c>
      <c r="L41" s="22"/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f>SUM(M41:Q41)</f>
        <v>0</v>
      </c>
      <c r="S41" s="4">
        <v>0</v>
      </c>
    </row>
    <row r="42" spans="1:19" x14ac:dyDescent="0.25">
      <c r="A42" s="53" t="s">
        <v>33</v>
      </c>
      <c r="B42" s="54"/>
      <c r="C42" s="5">
        <f>C35+C32</f>
        <v>0</v>
      </c>
      <c r="D42" s="5">
        <f>D35+D32</f>
        <v>0</v>
      </c>
      <c r="E42" s="5">
        <f t="shared" ref="E42:I42" si="23">E35+E32</f>
        <v>0</v>
      </c>
      <c r="F42" s="5">
        <f t="shared" si="23"/>
        <v>0</v>
      </c>
      <c r="G42" s="5">
        <f t="shared" si="23"/>
        <v>0</v>
      </c>
      <c r="H42" s="5">
        <f t="shared" si="23"/>
        <v>0</v>
      </c>
      <c r="I42" s="5">
        <f t="shared" si="23"/>
        <v>0</v>
      </c>
      <c r="K42" s="30" t="s">
        <v>28</v>
      </c>
      <c r="L42" s="31"/>
      <c r="M42" s="31"/>
      <c r="N42" s="31"/>
      <c r="O42" s="31"/>
      <c r="P42" s="31"/>
      <c r="Q42" s="31"/>
      <c r="R42" s="31"/>
      <c r="S42" s="32"/>
    </row>
    <row r="43" spans="1:19" x14ac:dyDescent="0.25">
      <c r="A43" s="55" t="s">
        <v>42</v>
      </c>
      <c r="B43" s="56"/>
      <c r="C43" s="56"/>
      <c r="D43" s="56"/>
      <c r="E43" s="56"/>
      <c r="F43" s="56"/>
      <c r="G43" s="56"/>
      <c r="H43" s="56"/>
      <c r="I43" s="57"/>
      <c r="K43" s="33" t="s">
        <v>29</v>
      </c>
      <c r="L43" s="34"/>
      <c r="M43" s="34"/>
      <c r="N43" s="34"/>
      <c r="O43" s="34"/>
      <c r="P43" s="34"/>
      <c r="Q43" s="34"/>
      <c r="R43" s="34"/>
      <c r="S43" s="35"/>
    </row>
    <row r="44" spans="1:19" x14ac:dyDescent="0.25">
      <c r="A44" s="36" t="s">
        <v>49</v>
      </c>
      <c r="B44" s="36"/>
      <c r="C44" s="11">
        <f>C8*0.67</f>
        <v>0</v>
      </c>
      <c r="D44" s="11">
        <f t="shared" ref="D44:G44" si="24">D8*0.67</f>
        <v>0</v>
      </c>
      <c r="E44" s="11">
        <f t="shared" si="24"/>
        <v>0</v>
      </c>
      <c r="F44" s="11">
        <f t="shared" si="24"/>
        <v>0</v>
      </c>
      <c r="G44" s="11">
        <f t="shared" si="24"/>
        <v>0</v>
      </c>
      <c r="H44" s="11">
        <f>SUM(C44:G44)</f>
        <v>0</v>
      </c>
      <c r="I44" s="11">
        <f>I8*0.67</f>
        <v>0</v>
      </c>
      <c r="K44" s="22" t="s">
        <v>30</v>
      </c>
      <c r="L44" s="29"/>
      <c r="M44" s="1"/>
      <c r="N44" s="1"/>
      <c r="O44" s="1"/>
      <c r="P44" s="1"/>
      <c r="Q44" s="1"/>
      <c r="R44" s="1"/>
      <c r="S44" s="1"/>
    </row>
    <row r="45" spans="1:19" x14ac:dyDescent="0.25">
      <c r="A45" s="36" t="s">
        <v>44</v>
      </c>
      <c r="B45" s="36"/>
      <c r="C45" s="11">
        <f>C10</f>
        <v>0</v>
      </c>
      <c r="D45" s="11">
        <f t="shared" ref="D45:I45" si="25">D10</f>
        <v>0</v>
      </c>
      <c r="E45" s="11">
        <f t="shared" si="25"/>
        <v>0</v>
      </c>
      <c r="F45" s="11">
        <f t="shared" si="25"/>
        <v>0</v>
      </c>
      <c r="G45" s="11">
        <f t="shared" si="25"/>
        <v>0</v>
      </c>
      <c r="H45" s="11">
        <f t="shared" si="25"/>
        <v>0</v>
      </c>
      <c r="I45" s="11">
        <f t="shared" si="25"/>
        <v>0</v>
      </c>
      <c r="K45" s="33" t="s">
        <v>31</v>
      </c>
      <c r="L45" s="34"/>
      <c r="M45" s="34"/>
      <c r="N45" s="34"/>
      <c r="O45" s="34"/>
      <c r="P45" s="34"/>
      <c r="Q45" s="34"/>
      <c r="R45" s="34"/>
      <c r="S45" s="35"/>
    </row>
    <row r="46" spans="1:19" ht="15" customHeight="1" x14ac:dyDescent="0.25">
      <c r="A46" s="36" t="s">
        <v>51</v>
      </c>
      <c r="B46" s="36"/>
      <c r="C46" s="12">
        <f>C44-C45</f>
        <v>0</v>
      </c>
      <c r="D46" s="12">
        <f t="shared" ref="D46:I46" si="26">D44-D45</f>
        <v>0</v>
      </c>
      <c r="E46" s="12">
        <f t="shared" si="26"/>
        <v>0</v>
      </c>
      <c r="F46" s="12">
        <f t="shared" si="26"/>
        <v>0</v>
      </c>
      <c r="G46" s="12">
        <f t="shared" si="26"/>
        <v>0</v>
      </c>
      <c r="H46" s="12">
        <f t="shared" si="26"/>
        <v>0</v>
      </c>
      <c r="I46" s="12">
        <f t="shared" si="26"/>
        <v>0</v>
      </c>
      <c r="K46" s="22" t="s">
        <v>30</v>
      </c>
      <c r="L46" s="29"/>
      <c r="M46" s="1"/>
      <c r="N46" s="1"/>
      <c r="O46" s="1"/>
      <c r="P46" s="1"/>
      <c r="Q46" s="1"/>
      <c r="R46" s="1"/>
      <c r="S46" s="1"/>
    </row>
    <row r="47" spans="1:19" ht="15" customHeight="1" x14ac:dyDescent="0.25">
      <c r="A47" s="36" t="s">
        <v>52</v>
      </c>
      <c r="B47" s="36"/>
      <c r="C47" s="12">
        <f>C32+C46</f>
        <v>0</v>
      </c>
      <c r="D47" s="12">
        <f t="shared" ref="D47:I47" si="27">D32+D46</f>
        <v>0</v>
      </c>
      <c r="E47" s="12">
        <f t="shared" si="27"/>
        <v>0</v>
      </c>
      <c r="F47" s="12">
        <f t="shared" si="27"/>
        <v>0</v>
      </c>
      <c r="G47" s="12">
        <f t="shared" si="27"/>
        <v>0</v>
      </c>
      <c r="H47" s="12">
        <f t="shared" si="27"/>
        <v>0</v>
      </c>
      <c r="I47" s="12">
        <f t="shared" si="27"/>
        <v>0</v>
      </c>
      <c r="K47" s="22" t="s">
        <v>32</v>
      </c>
      <c r="L47" s="29"/>
      <c r="M47" s="1"/>
      <c r="N47" s="1"/>
      <c r="O47" s="1"/>
      <c r="P47" s="1"/>
      <c r="Q47" s="1"/>
      <c r="R47" s="1"/>
      <c r="S47" s="1"/>
    </row>
    <row r="48" spans="1:19" ht="15" customHeight="1" x14ac:dyDescent="0.25">
      <c r="A48" s="52" t="s">
        <v>53</v>
      </c>
      <c r="B48" s="52"/>
      <c r="C48" s="13">
        <f>C42+C46</f>
        <v>0</v>
      </c>
      <c r="D48" s="13">
        <f t="shared" ref="D48:I48" si="28">D42+D46</f>
        <v>0</v>
      </c>
      <c r="E48" s="13">
        <f t="shared" si="28"/>
        <v>0</v>
      </c>
      <c r="F48" s="13">
        <f t="shared" si="28"/>
        <v>0</v>
      </c>
      <c r="G48" s="13">
        <f t="shared" si="28"/>
        <v>0</v>
      </c>
      <c r="H48" s="13">
        <f t="shared" si="28"/>
        <v>0</v>
      </c>
      <c r="I48" s="13">
        <f t="shared" si="28"/>
        <v>0</v>
      </c>
      <c r="K48" s="53" t="s">
        <v>33</v>
      </c>
      <c r="L48" s="54"/>
      <c r="M48" s="5">
        <f>M41+M38</f>
        <v>0</v>
      </c>
      <c r="N48" s="5">
        <f t="shared" ref="N48:S48" si="29">N41+N38</f>
        <v>0</v>
      </c>
      <c r="O48" s="5">
        <f t="shared" si="29"/>
        <v>0</v>
      </c>
      <c r="P48" s="5">
        <f t="shared" si="29"/>
        <v>0</v>
      </c>
      <c r="Q48" s="5">
        <f t="shared" si="29"/>
        <v>0</v>
      </c>
      <c r="R48" s="5">
        <f t="shared" si="29"/>
        <v>0</v>
      </c>
      <c r="S48" s="5">
        <f t="shared" si="29"/>
        <v>0</v>
      </c>
    </row>
  </sheetData>
  <mergeCells count="94">
    <mergeCell ref="K47:L47"/>
    <mergeCell ref="A42:B42"/>
    <mergeCell ref="K48:L48"/>
    <mergeCell ref="A43:I43"/>
    <mergeCell ref="A44:B44"/>
    <mergeCell ref="K46:L46"/>
    <mergeCell ref="A45:B45"/>
    <mergeCell ref="A46:B46"/>
    <mergeCell ref="A47:B47"/>
    <mergeCell ref="A48:B48"/>
    <mergeCell ref="K44:L44"/>
    <mergeCell ref="K45:S45"/>
    <mergeCell ref="A40:B40"/>
    <mergeCell ref="K43:S43"/>
    <mergeCell ref="A41:B41"/>
    <mergeCell ref="K41:L41"/>
    <mergeCell ref="K42:S42"/>
    <mergeCell ref="A37:I37"/>
    <mergeCell ref="K35:L35"/>
    <mergeCell ref="K40:S40"/>
    <mergeCell ref="A38:B38"/>
    <mergeCell ref="K38:L38"/>
    <mergeCell ref="A39:I39"/>
    <mergeCell ref="K39:S39"/>
    <mergeCell ref="A34:I34"/>
    <mergeCell ref="K34:L34"/>
    <mergeCell ref="K37:L37"/>
    <mergeCell ref="A35:B35"/>
    <mergeCell ref="A36:I36"/>
    <mergeCell ref="K36:L36"/>
    <mergeCell ref="A31:B31"/>
    <mergeCell ref="K32:L32"/>
    <mergeCell ref="A32:B32"/>
    <mergeCell ref="K30:S30"/>
    <mergeCell ref="A33:I33"/>
    <mergeCell ref="K33:L33"/>
    <mergeCell ref="K31:L31"/>
    <mergeCell ref="A28:B28"/>
    <mergeCell ref="K29:S29"/>
    <mergeCell ref="A29:B29"/>
    <mergeCell ref="K27:L27"/>
    <mergeCell ref="A30:B30"/>
    <mergeCell ref="K28:L28"/>
    <mergeCell ref="A25:I25"/>
    <mergeCell ref="K26:L26"/>
    <mergeCell ref="A26:I26"/>
    <mergeCell ref="K24:L24"/>
    <mergeCell ref="A27:B27"/>
    <mergeCell ref="K25:L25"/>
    <mergeCell ref="A22:B22"/>
    <mergeCell ref="K23:L23"/>
    <mergeCell ref="A23:B23"/>
    <mergeCell ref="K21:S21"/>
    <mergeCell ref="A24:B24"/>
    <mergeCell ref="A18:B18"/>
    <mergeCell ref="K22:L22"/>
    <mergeCell ref="A19:B19"/>
    <mergeCell ref="K18:L18"/>
    <mergeCell ref="K19:L19"/>
    <mergeCell ref="K20:L20"/>
    <mergeCell ref="A20:B20"/>
    <mergeCell ref="A21:B21"/>
    <mergeCell ref="K16:L16"/>
    <mergeCell ref="A15:B15"/>
    <mergeCell ref="K17:L17"/>
    <mergeCell ref="A16:B16"/>
    <mergeCell ref="K15:L15"/>
    <mergeCell ref="A17:I17"/>
    <mergeCell ref="A11:B11"/>
    <mergeCell ref="K13:L13"/>
    <mergeCell ref="A12:I12"/>
    <mergeCell ref="K14:S14"/>
    <mergeCell ref="A13:B13"/>
    <mergeCell ref="K11:L11"/>
    <mergeCell ref="K12:L12"/>
    <mergeCell ref="A14:B14"/>
    <mergeCell ref="A8:B8"/>
    <mergeCell ref="K8:L8"/>
    <mergeCell ref="A9:B9"/>
    <mergeCell ref="K9:L9"/>
    <mergeCell ref="A10:B10"/>
    <mergeCell ref="K10:L10"/>
    <mergeCell ref="A5:I5"/>
    <mergeCell ref="K5:S5"/>
    <mergeCell ref="A6:I6"/>
    <mergeCell ref="K6:S6"/>
    <mergeCell ref="A7:I7"/>
    <mergeCell ref="K7:S7"/>
    <mergeCell ref="A2:I2"/>
    <mergeCell ref="K2:S2"/>
    <mergeCell ref="A3:B4"/>
    <mergeCell ref="C3:I3"/>
    <mergeCell ref="K3:L4"/>
    <mergeCell ref="M3:S3"/>
  </mergeCells>
  <pageMargins left="0.7" right="0.7" top="0.75" bottom="0.75" header="0.3" footer="0.3"/>
  <pageSetup paperSize="5" scale="5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view="pageBreakPreview" topLeftCell="G1" zoomScale="85" zoomScaleNormal="70" zoomScaleSheetLayoutView="85" workbookViewId="0">
      <selection activeCell="S18" sqref="S18"/>
    </sheetView>
  </sheetViews>
  <sheetFormatPr defaultColWidth="9.140625" defaultRowHeight="15" x14ac:dyDescent="0.25"/>
  <cols>
    <col min="2" max="2" width="62" customWidth="1"/>
    <col min="3" max="3" width="13" customWidth="1"/>
    <col min="4" max="5" width="12.7109375" customWidth="1"/>
    <col min="6" max="6" width="12.85546875" customWidth="1"/>
    <col min="7" max="8" width="14" customWidth="1"/>
    <col min="9" max="9" width="33.7109375" customWidth="1"/>
    <col min="10" max="10" width="2.42578125" customWidth="1"/>
    <col min="12" max="12" width="85.85546875" customWidth="1"/>
    <col min="13" max="13" width="13.85546875" customWidth="1"/>
    <col min="14" max="14" width="13.42578125" customWidth="1"/>
    <col min="15" max="15" width="13.140625" bestFit="1" customWidth="1"/>
    <col min="16" max="16" width="13" customWidth="1"/>
    <col min="17" max="17" width="13.28515625" customWidth="1"/>
    <col min="18" max="18" width="14.85546875" customWidth="1"/>
    <col min="19" max="19" width="28" customWidth="1"/>
  </cols>
  <sheetData>
    <row r="1" spans="1:19" ht="15.75" x14ac:dyDescent="0.25">
      <c r="A1" s="6" t="s">
        <v>103</v>
      </c>
      <c r="B1" s="7"/>
      <c r="C1" s="20"/>
      <c r="D1" s="20"/>
      <c r="E1" s="8"/>
      <c r="F1" s="10"/>
      <c r="G1" s="8"/>
      <c r="H1" s="8"/>
      <c r="I1" s="19" t="s">
        <v>111</v>
      </c>
      <c r="K1" s="6" t="s">
        <v>103</v>
      </c>
      <c r="L1" s="7"/>
      <c r="M1" s="9"/>
      <c r="N1" s="9"/>
      <c r="O1" s="8"/>
      <c r="P1" s="10"/>
      <c r="Q1" s="8"/>
      <c r="R1" s="8"/>
      <c r="S1" s="19" t="s">
        <v>112</v>
      </c>
    </row>
    <row r="2" spans="1:19" ht="15.75" x14ac:dyDescent="0.25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21"/>
      <c r="K2" s="58" t="s">
        <v>113</v>
      </c>
      <c r="L2" s="59"/>
      <c r="M2" s="59"/>
      <c r="N2" s="59"/>
      <c r="O2" s="59"/>
      <c r="P2" s="59"/>
      <c r="Q2" s="59"/>
      <c r="R2" s="59"/>
      <c r="S2" s="59"/>
    </row>
    <row r="3" spans="1:19" x14ac:dyDescent="0.25">
      <c r="A3" s="45"/>
      <c r="B3" s="46"/>
      <c r="C3" s="49" t="s">
        <v>56</v>
      </c>
      <c r="D3" s="50"/>
      <c r="E3" s="50"/>
      <c r="F3" s="50"/>
      <c r="G3" s="50"/>
      <c r="H3" s="50"/>
      <c r="I3" s="51"/>
      <c r="K3" s="45"/>
      <c r="L3" s="46"/>
      <c r="M3" s="49" t="s">
        <v>56</v>
      </c>
      <c r="N3" s="50"/>
      <c r="O3" s="50"/>
      <c r="P3" s="50"/>
      <c r="Q3" s="50"/>
      <c r="R3" s="50"/>
      <c r="S3" s="51"/>
    </row>
    <row r="4" spans="1:19" x14ac:dyDescent="0.25">
      <c r="A4" s="47"/>
      <c r="B4" s="48"/>
      <c r="C4" s="2" t="s">
        <v>34</v>
      </c>
      <c r="D4" s="2" t="s">
        <v>35</v>
      </c>
      <c r="E4" s="2" t="s">
        <v>36</v>
      </c>
      <c r="F4" s="2" t="s">
        <v>37</v>
      </c>
      <c r="G4" s="2" t="s">
        <v>38</v>
      </c>
      <c r="H4" s="2" t="s">
        <v>2</v>
      </c>
      <c r="I4" s="2" t="s">
        <v>58</v>
      </c>
      <c r="K4" s="47"/>
      <c r="L4" s="48"/>
      <c r="M4" s="2" t="s">
        <v>34</v>
      </c>
      <c r="N4" s="2" t="s">
        <v>35</v>
      </c>
      <c r="O4" s="2" t="s">
        <v>36</v>
      </c>
      <c r="P4" s="2" t="s">
        <v>37</v>
      </c>
      <c r="Q4" s="2" t="s">
        <v>38</v>
      </c>
      <c r="R4" s="2" t="s">
        <v>2</v>
      </c>
      <c r="S4" s="2" t="s">
        <v>58</v>
      </c>
    </row>
    <row r="5" spans="1:19" x14ac:dyDescent="0.25">
      <c r="A5" s="23" t="s">
        <v>54</v>
      </c>
      <c r="B5" s="24"/>
      <c r="C5" s="24"/>
      <c r="D5" s="24"/>
      <c r="E5" s="24"/>
      <c r="F5" s="24"/>
      <c r="G5" s="24"/>
      <c r="H5" s="24"/>
      <c r="I5" s="25"/>
      <c r="K5" s="23" t="s">
        <v>54</v>
      </c>
      <c r="L5" s="24"/>
      <c r="M5" s="24"/>
      <c r="N5" s="24"/>
      <c r="O5" s="24"/>
      <c r="P5" s="24"/>
      <c r="Q5" s="24"/>
      <c r="R5" s="24"/>
      <c r="S5" s="25"/>
    </row>
    <row r="6" spans="1:19" ht="15" customHeight="1" x14ac:dyDescent="0.25">
      <c r="A6" s="26" t="s">
        <v>55</v>
      </c>
      <c r="B6" s="27"/>
      <c r="C6" s="27"/>
      <c r="D6" s="27"/>
      <c r="E6" s="27"/>
      <c r="F6" s="27"/>
      <c r="G6" s="27"/>
      <c r="H6" s="27"/>
      <c r="I6" s="28"/>
      <c r="K6" s="26" t="s">
        <v>55</v>
      </c>
      <c r="L6" s="27"/>
      <c r="M6" s="27"/>
      <c r="N6" s="27"/>
      <c r="O6" s="27"/>
      <c r="P6" s="27"/>
      <c r="Q6" s="27"/>
      <c r="R6" s="27"/>
      <c r="S6" s="28"/>
    </row>
    <row r="7" spans="1:19" x14ac:dyDescent="0.25">
      <c r="A7" s="33" t="s">
        <v>57</v>
      </c>
      <c r="B7" s="34"/>
      <c r="C7" s="34"/>
      <c r="D7" s="34"/>
      <c r="E7" s="34"/>
      <c r="F7" s="34"/>
      <c r="G7" s="34"/>
      <c r="H7" s="34"/>
      <c r="I7" s="35"/>
      <c r="K7" s="33" t="s">
        <v>57</v>
      </c>
      <c r="L7" s="34"/>
      <c r="M7" s="34"/>
      <c r="N7" s="34"/>
      <c r="O7" s="34"/>
      <c r="P7" s="34"/>
      <c r="Q7" s="34"/>
      <c r="R7" s="34"/>
      <c r="S7" s="35"/>
    </row>
    <row r="8" spans="1:19" x14ac:dyDescent="0.25">
      <c r="A8" s="22" t="s">
        <v>6</v>
      </c>
      <c r="B8" s="22"/>
      <c r="C8" s="3"/>
      <c r="D8" s="3"/>
      <c r="E8" s="3"/>
      <c r="F8" s="3"/>
      <c r="G8" s="3"/>
      <c r="H8" s="3"/>
      <c r="I8" s="3"/>
      <c r="K8" s="22" t="s">
        <v>6</v>
      </c>
      <c r="L8" s="22"/>
      <c r="M8" s="3">
        <f>C8</f>
        <v>0</v>
      </c>
      <c r="N8" s="3">
        <f>D8</f>
        <v>0</v>
      </c>
      <c r="O8" s="3">
        <f t="shared" ref="O8:Q9" si="0">E8</f>
        <v>0</v>
      </c>
      <c r="P8" s="3">
        <f t="shared" si="0"/>
        <v>0</v>
      </c>
      <c r="Q8" s="3">
        <f t="shared" si="0"/>
        <v>0</v>
      </c>
      <c r="R8" s="3">
        <f>SUM(M8:Q8)</f>
        <v>0</v>
      </c>
      <c r="S8" s="3">
        <f>I8</f>
        <v>0</v>
      </c>
    </row>
    <row r="9" spans="1:19" x14ac:dyDescent="0.25">
      <c r="A9" s="22" t="s">
        <v>59</v>
      </c>
      <c r="B9" s="22"/>
      <c r="C9" s="3"/>
      <c r="D9" s="3"/>
      <c r="E9" s="3"/>
      <c r="F9" s="3"/>
      <c r="G9" s="3"/>
      <c r="H9" s="3"/>
      <c r="I9" s="3"/>
      <c r="K9" s="22" t="s">
        <v>59</v>
      </c>
      <c r="L9" s="22"/>
      <c r="M9" s="3">
        <f>C9</f>
        <v>0</v>
      </c>
      <c r="N9" s="3">
        <f t="shared" ref="N9" si="1">D9</f>
        <v>0</v>
      </c>
      <c r="O9" s="3">
        <f t="shared" si="0"/>
        <v>0</v>
      </c>
      <c r="P9" s="3">
        <f t="shared" si="0"/>
        <v>0</v>
      </c>
      <c r="Q9" s="3">
        <f t="shared" si="0"/>
        <v>0</v>
      </c>
      <c r="R9" s="3">
        <f t="shared" ref="R9:R10" si="2">SUM(M9:Q9)</f>
        <v>0</v>
      </c>
      <c r="S9" s="3">
        <f>I9</f>
        <v>0</v>
      </c>
    </row>
    <row r="10" spans="1:19" x14ac:dyDescent="0.25">
      <c r="A10" s="36" t="s">
        <v>60</v>
      </c>
      <c r="B10" s="36"/>
      <c r="C10" s="3"/>
      <c r="D10" s="3"/>
      <c r="E10" s="3"/>
      <c r="F10" s="3"/>
      <c r="G10" s="3"/>
      <c r="H10" s="3"/>
      <c r="I10" s="3"/>
      <c r="K10" s="36" t="s">
        <v>90</v>
      </c>
      <c r="L10" s="36"/>
      <c r="M10" s="3">
        <f>M8*0.67</f>
        <v>0</v>
      </c>
      <c r="N10" s="3">
        <f t="shared" ref="N10:Q10" si="3">N8*0.67</f>
        <v>0</v>
      </c>
      <c r="O10" s="3">
        <f t="shared" si="3"/>
        <v>0</v>
      </c>
      <c r="P10" s="3">
        <f t="shared" si="3"/>
        <v>0</v>
      </c>
      <c r="Q10" s="3">
        <f t="shared" si="3"/>
        <v>0</v>
      </c>
      <c r="R10" s="3">
        <f t="shared" si="2"/>
        <v>0</v>
      </c>
      <c r="S10" s="3">
        <f>S8*0.67</f>
        <v>0</v>
      </c>
    </row>
    <row r="11" spans="1:19" ht="15" customHeight="1" x14ac:dyDescent="0.25">
      <c r="A11" s="22" t="s">
        <v>62</v>
      </c>
      <c r="B11" s="22"/>
      <c r="C11" s="4"/>
      <c r="D11" s="4"/>
      <c r="E11" s="4"/>
      <c r="F11" s="4"/>
      <c r="G11" s="4"/>
      <c r="H11" s="4"/>
      <c r="I11" s="4"/>
      <c r="K11" s="62" t="s">
        <v>104</v>
      </c>
      <c r="L11" s="62"/>
      <c r="M11" s="18"/>
      <c r="N11" s="18"/>
      <c r="O11" s="18"/>
      <c r="P11" s="18"/>
      <c r="Q11" s="18"/>
      <c r="R11" s="18"/>
      <c r="S11" s="18"/>
    </row>
    <row r="12" spans="1:19" x14ac:dyDescent="0.25">
      <c r="A12" s="33" t="s">
        <v>63</v>
      </c>
      <c r="B12" s="34"/>
      <c r="C12" s="34"/>
      <c r="D12" s="34"/>
      <c r="E12" s="34"/>
      <c r="F12" s="34"/>
      <c r="G12" s="34"/>
      <c r="H12" s="34"/>
      <c r="I12" s="35"/>
      <c r="K12" s="62" t="s">
        <v>102</v>
      </c>
      <c r="L12" s="62"/>
      <c r="M12" s="18"/>
      <c r="N12" s="18"/>
      <c r="O12" s="18"/>
      <c r="P12" s="18"/>
      <c r="Q12" s="18"/>
      <c r="R12" s="18"/>
      <c r="S12" s="18"/>
    </row>
    <row r="13" spans="1:19" x14ac:dyDescent="0.25">
      <c r="A13" s="22" t="s">
        <v>6</v>
      </c>
      <c r="B13" s="22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K13" s="22" t="s">
        <v>62</v>
      </c>
      <c r="L13" s="22"/>
      <c r="M13" s="4">
        <f t="shared" ref="M13:S13" si="4">SUM(M8:M10)</f>
        <v>0</v>
      </c>
      <c r="N13" s="4">
        <f t="shared" si="4"/>
        <v>0</v>
      </c>
      <c r="O13" s="4">
        <f t="shared" si="4"/>
        <v>0</v>
      </c>
      <c r="P13" s="4">
        <f t="shared" si="4"/>
        <v>0</v>
      </c>
      <c r="Q13" s="4">
        <f t="shared" si="4"/>
        <v>0</v>
      </c>
      <c r="R13" s="4">
        <f t="shared" si="4"/>
        <v>0</v>
      </c>
      <c r="S13" s="4">
        <f t="shared" si="4"/>
        <v>0</v>
      </c>
    </row>
    <row r="14" spans="1:19" x14ac:dyDescent="0.25">
      <c r="A14" s="22" t="s">
        <v>64</v>
      </c>
      <c r="B14" s="22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K14" s="33" t="s">
        <v>63</v>
      </c>
      <c r="L14" s="34"/>
      <c r="M14" s="34"/>
      <c r="N14" s="34"/>
      <c r="O14" s="34"/>
      <c r="P14" s="34"/>
      <c r="Q14" s="34"/>
      <c r="R14" s="34"/>
      <c r="S14" s="35"/>
    </row>
    <row r="15" spans="1:19" x14ac:dyDescent="0.25">
      <c r="A15" s="36" t="s">
        <v>60</v>
      </c>
      <c r="B15" s="36"/>
      <c r="C15" s="3">
        <f>C13*0.27</f>
        <v>0</v>
      </c>
      <c r="D15" s="3">
        <f t="shared" ref="D15:I15" si="5">D13*0.27</f>
        <v>0</v>
      </c>
      <c r="E15" s="3">
        <f t="shared" si="5"/>
        <v>0</v>
      </c>
      <c r="F15" s="3">
        <f t="shared" si="5"/>
        <v>0</v>
      </c>
      <c r="G15" s="3">
        <f t="shared" si="5"/>
        <v>0</v>
      </c>
      <c r="H15" s="3">
        <f t="shared" si="5"/>
        <v>0</v>
      </c>
      <c r="I15" s="3">
        <f t="shared" si="5"/>
        <v>0</v>
      </c>
      <c r="K15" s="22" t="s">
        <v>6</v>
      </c>
      <c r="L15" s="22"/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19" ht="33.75" customHeight="1" x14ac:dyDescent="0.25">
      <c r="A16" s="22" t="s">
        <v>65</v>
      </c>
      <c r="B16" s="22"/>
      <c r="C16" s="3">
        <f>SUM(C13:C15)</f>
        <v>0</v>
      </c>
      <c r="D16" s="3">
        <f t="shared" ref="D16:I16" si="6">SUM(D13:D15)</f>
        <v>0</v>
      </c>
      <c r="E16" s="3">
        <f t="shared" si="6"/>
        <v>0</v>
      </c>
      <c r="F16" s="3">
        <f t="shared" si="6"/>
        <v>0</v>
      </c>
      <c r="G16" s="3">
        <f t="shared" si="6"/>
        <v>0</v>
      </c>
      <c r="H16" s="3">
        <f t="shared" si="6"/>
        <v>0</v>
      </c>
      <c r="I16" s="3">
        <f t="shared" si="6"/>
        <v>0</v>
      </c>
      <c r="K16" s="22" t="s">
        <v>64</v>
      </c>
      <c r="L16" s="22"/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ht="16.5" customHeight="1" x14ac:dyDescent="0.25">
      <c r="A17" s="33" t="s">
        <v>66</v>
      </c>
      <c r="B17" s="34"/>
      <c r="C17" s="34"/>
      <c r="D17" s="34"/>
      <c r="E17" s="34"/>
      <c r="F17" s="34"/>
      <c r="G17" s="34"/>
      <c r="H17" s="34"/>
      <c r="I17" s="35"/>
      <c r="K17" s="36" t="s">
        <v>90</v>
      </c>
      <c r="L17" s="36"/>
      <c r="M17" s="3">
        <f>M15*0.27</f>
        <v>0</v>
      </c>
      <c r="N17" s="3">
        <f t="shared" ref="N17:S17" si="7">N15*0.27</f>
        <v>0</v>
      </c>
      <c r="O17" s="3">
        <f t="shared" si="7"/>
        <v>0</v>
      </c>
      <c r="P17" s="3">
        <f t="shared" si="7"/>
        <v>0</v>
      </c>
      <c r="Q17" s="3">
        <f t="shared" si="7"/>
        <v>0</v>
      </c>
      <c r="R17" s="3">
        <f t="shared" si="7"/>
        <v>0</v>
      </c>
      <c r="S17" s="3">
        <f t="shared" si="7"/>
        <v>0</v>
      </c>
    </row>
    <row r="18" spans="1:19" ht="15" customHeight="1" x14ac:dyDescent="0.25">
      <c r="A18" s="22" t="s">
        <v>67</v>
      </c>
      <c r="B18" s="22"/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K18" s="62" t="s">
        <v>104</v>
      </c>
      <c r="L18" s="62"/>
      <c r="M18" s="18"/>
      <c r="N18" s="18"/>
      <c r="O18" s="18"/>
      <c r="P18" s="18"/>
      <c r="Q18" s="18"/>
      <c r="R18" s="18"/>
      <c r="S18" s="18"/>
    </row>
    <row r="19" spans="1:19" x14ac:dyDescent="0.25">
      <c r="A19" s="22" t="s">
        <v>14</v>
      </c>
      <c r="B19" s="22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K19" s="62" t="s">
        <v>102</v>
      </c>
      <c r="L19" s="62"/>
      <c r="M19" s="18"/>
      <c r="N19" s="18"/>
      <c r="O19" s="18"/>
      <c r="P19" s="18"/>
      <c r="Q19" s="18"/>
      <c r="R19" s="18"/>
      <c r="S19" s="18"/>
    </row>
    <row r="20" spans="1:19" ht="30" customHeight="1" x14ac:dyDescent="0.25">
      <c r="A20" s="22" t="s">
        <v>68</v>
      </c>
      <c r="B20" s="22"/>
      <c r="C20" s="3">
        <f>SUM(C18:C19)</f>
        <v>0</v>
      </c>
      <c r="D20" s="3">
        <f t="shared" ref="D20:I20" si="8">SUM(D18:D19)</f>
        <v>0</v>
      </c>
      <c r="E20" s="3">
        <f t="shared" si="8"/>
        <v>0</v>
      </c>
      <c r="F20" s="3">
        <f t="shared" si="8"/>
        <v>0</v>
      </c>
      <c r="G20" s="3">
        <f t="shared" si="8"/>
        <v>0</v>
      </c>
      <c r="H20" s="3">
        <f t="shared" si="8"/>
        <v>0</v>
      </c>
      <c r="I20" s="3">
        <f t="shared" si="8"/>
        <v>0</v>
      </c>
      <c r="K20" s="22" t="s">
        <v>65</v>
      </c>
      <c r="L20" s="22"/>
      <c r="M20" s="3">
        <f t="shared" ref="M20:S20" si="9">SUM(M15:M17)</f>
        <v>0</v>
      </c>
      <c r="N20" s="3">
        <f t="shared" si="9"/>
        <v>0</v>
      </c>
      <c r="O20" s="3">
        <f t="shared" si="9"/>
        <v>0</v>
      </c>
      <c r="P20" s="3">
        <f t="shared" si="9"/>
        <v>0</v>
      </c>
      <c r="Q20" s="3">
        <f t="shared" si="9"/>
        <v>0</v>
      </c>
      <c r="R20" s="3">
        <f t="shared" si="9"/>
        <v>0</v>
      </c>
      <c r="S20" s="3">
        <f t="shared" si="9"/>
        <v>0</v>
      </c>
    </row>
    <row r="21" spans="1:19" x14ac:dyDescent="0.25">
      <c r="A21" s="22" t="s">
        <v>69</v>
      </c>
      <c r="B21" s="22"/>
      <c r="C21" s="4">
        <f>C20+C16+C11</f>
        <v>0</v>
      </c>
      <c r="D21" s="4">
        <f t="shared" ref="D21:I21" si="10">D20+D16+D11</f>
        <v>0</v>
      </c>
      <c r="E21" s="4">
        <f t="shared" si="10"/>
        <v>0</v>
      </c>
      <c r="F21" s="4">
        <f t="shared" si="10"/>
        <v>0</v>
      </c>
      <c r="G21" s="4">
        <f t="shared" si="10"/>
        <v>0</v>
      </c>
      <c r="H21" s="4">
        <f>H20+H16+H11</f>
        <v>0</v>
      </c>
      <c r="I21" s="4">
        <f t="shared" si="10"/>
        <v>0</v>
      </c>
      <c r="K21" s="33" t="s">
        <v>66</v>
      </c>
      <c r="L21" s="34"/>
      <c r="M21" s="34"/>
      <c r="N21" s="34"/>
      <c r="O21" s="34"/>
      <c r="P21" s="34"/>
      <c r="Q21" s="34"/>
      <c r="R21" s="34"/>
      <c r="S21" s="35"/>
    </row>
    <row r="22" spans="1:19" x14ac:dyDescent="0.25">
      <c r="A22" s="22" t="s">
        <v>70</v>
      </c>
      <c r="B22" s="22"/>
      <c r="C22" s="3"/>
      <c r="D22" s="3"/>
      <c r="E22" s="3"/>
      <c r="F22" s="3"/>
      <c r="G22" s="3"/>
      <c r="H22" s="3"/>
      <c r="I22" s="3"/>
      <c r="K22" s="22" t="s">
        <v>67</v>
      </c>
      <c r="L22" s="22"/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x14ac:dyDescent="0.25">
      <c r="A23" s="22" t="s">
        <v>71</v>
      </c>
      <c r="B23" s="22"/>
      <c r="C23" s="3">
        <f>C8*0.13</f>
        <v>0</v>
      </c>
      <c r="D23" s="3">
        <f t="shared" ref="D23:I23" si="11">D8*0.13</f>
        <v>0</v>
      </c>
      <c r="E23" s="3">
        <f t="shared" si="11"/>
        <v>0</v>
      </c>
      <c r="F23" s="3">
        <f t="shared" si="11"/>
        <v>0</v>
      </c>
      <c r="G23" s="3">
        <f t="shared" si="11"/>
        <v>0</v>
      </c>
      <c r="H23" s="3">
        <f>SUM(C23:G23)</f>
        <v>0</v>
      </c>
      <c r="I23" s="3">
        <f t="shared" si="11"/>
        <v>0</v>
      </c>
      <c r="K23" s="22" t="s">
        <v>14</v>
      </c>
      <c r="L23" s="22"/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x14ac:dyDescent="0.25">
      <c r="A24" s="22" t="s">
        <v>72</v>
      </c>
      <c r="B24" s="22"/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K24" s="22" t="s">
        <v>68</v>
      </c>
      <c r="L24" s="22"/>
      <c r="M24" s="3">
        <f>SUM(M22:M23)</f>
        <v>0</v>
      </c>
      <c r="N24" s="3">
        <f t="shared" ref="N24:S24" si="12">SUM(N22:N23)</f>
        <v>0</v>
      </c>
      <c r="O24" s="3">
        <f t="shared" si="12"/>
        <v>0</v>
      </c>
      <c r="P24" s="3">
        <f t="shared" si="12"/>
        <v>0</v>
      </c>
      <c r="Q24" s="3">
        <f t="shared" si="12"/>
        <v>0</v>
      </c>
      <c r="R24" s="3">
        <f t="shared" si="12"/>
        <v>0</v>
      </c>
      <c r="S24" s="3">
        <f t="shared" si="12"/>
        <v>0</v>
      </c>
    </row>
    <row r="25" spans="1:19" ht="22.5" customHeight="1" x14ac:dyDescent="0.25">
      <c r="A25" s="37" t="s">
        <v>74</v>
      </c>
      <c r="B25" s="38"/>
      <c r="C25" s="38"/>
      <c r="D25" s="38"/>
      <c r="E25" s="38"/>
      <c r="F25" s="38"/>
      <c r="G25" s="38"/>
      <c r="H25" s="38"/>
      <c r="I25" s="39"/>
      <c r="K25" s="22" t="s">
        <v>69</v>
      </c>
      <c r="L25" s="22"/>
      <c r="M25" s="4">
        <f t="shared" ref="M25:S25" si="13">M24+M20+M13</f>
        <v>0</v>
      </c>
      <c r="N25" s="4">
        <f t="shared" si="13"/>
        <v>0</v>
      </c>
      <c r="O25" s="4">
        <f t="shared" si="13"/>
        <v>0</v>
      </c>
      <c r="P25" s="4">
        <f t="shared" si="13"/>
        <v>0</v>
      </c>
      <c r="Q25" s="4">
        <f t="shared" si="13"/>
        <v>0</v>
      </c>
      <c r="R25" s="4">
        <f t="shared" si="13"/>
        <v>0</v>
      </c>
      <c r="S25" s="4">
        <f t="shared" si="13"/>
        <v>0</v>
      </c>
    </row>
    <row r="26" spans="1:19" x14ac:dyDescent="0.25">
      <c r="A26" s="40" t="s">
        <v>73</v>
      </c>
      <c r="B26" s="41"/>
      <c r="C26" s="41"/>
      <c r="D26" s="41"/>
      <c r="E26" s="41"/>
      <c r="F26" s="41"/>
      <c r="G26" s="41"/>
      <c r="H26" s="41"/>
      <c r="I26" s="42"/>
      <c r="K26" s="22" t="s">
        <v>70</v>
      </c>
      <c r="L26" s="22"/>
      <c r="M26" s="3">
        <f>C22</f>
        <v>0</v>
      </c>
      <c r="N26" s="3">
        <f>D22</f>
        <v>0</v>
      </c>
      <c r="O26" s="3">
        <f>E22</f>
        <v>0</v>
      </c>
      <c r="P26" s="3">
        <f>F22</f>
        <v>0</v>
      </c>
      <c r="Q26" s="3">
        <f>G22</f>
        <v>0</v>
      </c>
      <c r="R26" s="3">
        <f>SUM(M26:Q26)</f>
        <v>0</v>
      </c>
      <c r="S26" s="3">
        <f>I22</f>
        <v>0</v>
      </c>
    </row>
    <row r="27" spans="1:19" x14ac:dyDescent="0.25">
      <c r="A27" s="22" t="s">
        <v>6</v>
      </c>
      <c r="B27" s="22"/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K27" s="22" t="s">
        <v>71</v>
      </c>
      <c r="L27" s="22"/>
      <c r="M27" s="3">
        <f>M8*0.13</f>
        <v>0</v>
      </c>
      <c r="N27" s="3">
        <f>N8*0.13</f>
        <v>0</v>
      </c>
      <c r="O27" s="3">
        <f>O8*0.13</f>
        <v>0</v>
      </c>
      <c r="P27" s="3">
        <f>P8*0.13</f>
        <v>0</v>
      </c>
      <c r="Q27" s="3">
        <f>Q8*0.13</f>
        <v>0</v>
      </c>
      <c r="R27" s="3">
        <f t="shared" ref="R27:R28" si="14">SUM(M27:Q27)</f>
        <v>0</v>
      </c>
      <c r="S27" s="3">
        <f>S8*0.13</f>
        <v>0</v>
      </c>
    </row>
    <row r="28" spans="1:19" x14ac:dyDescent="0.25">
      <c r="A28" s="22" t="s">
        <v>59</v>
      </c>
      <c r="B28" s="22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K28" s="22" t="s">
        <v>72</v>
      </c>
      <c r="L28" s="22"/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f t="shared" si="14"/>
        <v>0</v>
      </c>
      <c r="S28" s="3">
        <v>0</v>
      </c>
    </row>
    <row r="29" spans="1:19" x14ac:dyDescent="0.25">
      <c r="A29" s="36" t="s">
        <v>60</v>
      </c>
      <c r="B29" s="36"/>
      <c r="C29" s="3">
        <f>C27*0.27</f>
        <v>0</v>
      </c>
      <c r="D29" s="3">
        <f t="shared" ref="D29:I29" si="15">D27*0.27</f>
        <v>0</v>
      </c>
      <c r="E29" s="3">
        <f t="shared" si="15"/>
        <v>0</v>
      </c>
      <c r="F29" s="3">
        <f t="shared" si="15"/>
        <v>0</v>
      </c>
      <c r="G29" s="3">
        <f t="shared" si="15"/>
        <v>0</v>
      </c>
      <c r="H29" s="3">
        <f t="shared" si="15"/>
        <v>0</v>
      </c>
      <c r="I29" s="3">
        <f t="shared" si="15"/>
        <v>0</v>
      </c>
      <c r="K29" s="37" t="s">
        <v>75</v>
      </c>
      <c r="L29" s="38"/>
      <c r="M29" s="38"/>
      <c r="N29" s="38"/>
      <c r="O29" s="38"/>
      <c r="P29" s="38"/>
      <c r="Q29" s="38"/>
      <c r="R29" s="38"/>
      <c r="S29" s="39"/>
    </row>
    <row r="30" spans="1:19" x14ac:dyDescent="0.25">
      <c r="A30" s="22" t="s">
        <v>77</v>
      </c>
      <c r="B30" s="22"/>
      <c r="C30" s="3">
        <f>SUM(C27:C29)</f>
        <v>0</v>
      </c>
      <c r="D30" s="3">
        <f t="shared" ref="D30:I30" si="16">SUM(D27:D29)</f>
        <v>0</v>
      </c>
      <c r="E30" s="3">
        <f t="shared" si="16"/>
        <v>0</v>
      </c>
      <c r="F30" s="3">
        <f t="shared" si="16"/>
        <v>0</v>
      </c>
      <c r="G30" s="3">
        <f t="shared" si="16"/>
        <v>0</v>
      </c>
      <c r="H30" s="3">
        <f t="shared" si="16"/>
        <v>0</v>
      </c>
      <c r="I30" s="3">
        <f t="shared" si="16"/>
        <v>0</v>
      </c>
      <c r="K30" s="40" t="s">
        <v>76</v>
      </c>
      <c r="L30" s="41"/>
      <c r="M30" s="41"/>
      <c r="N30" s="41"/>
      <c r="O30" s="41"/>
      <c r="P30" s="41"/>
      <c r="Q30" s="41"/>
      <c r="R30" s="41"/>
      <c r="S30" s="42"/>
    </row>
    <row r="31" spans="1:19" x14ac:dyDescent="0.25">
      <c r="A31" s="22" t="s">
        <v>78</v>
      </c>
      <c r="B31" s="22"/>
      <c r="C31" s="3">
        <f>SUM(C27:C30)</f>
        <v>0</v>
      </c>
      <c r="D31" s="3">
        <f t="shared" ref="D31:I31" si="17">SUM(D27:D30)</f>
        <v>0</v>
      </c>
      <c r="E31" s="3">
        <f t="shared" si="17"/>
        <v>0</v>
      </c>
      <c r="F31" s="3">
        <f t="shared" si="17"/>
        <v>0</v>
      </c>
      <c r="G31" s="3">
        <f t="shared" si="17"/>
        <v>0</v>
      </c>
      <c r="H31" s="3">
        <f t="shared" si="17"/>
        <v>0</v>
      </c>
      <c r="I31" s="3">
        <f t="shared" si="17"/>
        <v>0</v>
      </c>
      <c r="K31" s="22" t="s">
        <v>6</v>
      </c>
      <c r="L31" s="22"/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x14ac:dyDescent="0.25">
      <c r="A32" s="22" t="s">
        <v>79</v>
      </c>
      <c r="B32" s="22"/>
      <c r="C32" s="4">
        <f>C31+C24+C23+C22+C21</f>
        <v>0</v>
      </c>
      <c r="D32" s="4">
        <f t="shared" ref="D32:I32" si="18">D31+D24+D23+D22+D21</f>
        <v>0</v>
      </c>
      <c r="E32" s="4">
        <f t="shared" si="18"/>
        <v>0</v>
      </c>
      <c r="F32" s="4">
        <f t="shared" si="18"/>
        <v>0</v>
      </c>
      <c r="G32" s="4">
        <f t="shared" si="18"/>
        <v>0</v>
      </c>
      <c r="H32" s="4">
        <f t="shared" si="18"/>
        <v>0</v>
      </c>
      <c r="I32" s="4">
        <f t="shared" si="18"/>
        <v>0</v>
      </c>
      <c r="K32" s="22" t="s">
        <v>59</v>
      </c>
      <c r="L32" s="22"/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x14ac:dyDescent="0.25">
      <c r="A33" s="23" t="s">
        <v>80</v>
      </c>
      <c r="B33" s="24"/>
      <c r="C33" s="24"/>
      <c r="D33" s="24"/>
      <c r="E33" s="24"/>
      <c r="F33" s="24"/>
      <c r="G33" s="24"/>
      <c r="H33" s="24"/>
      <c r="I33" s="25"/>
      <c r="K33" s="36" t="s">
        <v>90</v>
      </c>
      <c r="L33" s="36"/>
      <c r="M33" s="3">
        <f>M31*0.27</f>
        <v>0</v>
      </c>
      <c r="N33" s="3">
        <f t="shared" ref="N33:S33" si="19">N31*0.27</f>
        <v>0</v>
      </c>
      <c r="O33" s="3">
        <f t="shared" si="19"/>
        <v>0</v>
      </c>
      <c r="P33" s="3">
        <f t="shared" si="19"/>
        <v>0</v>
      </c>
      <c r="Q33" s="3">
        <f t="shared" si="19"/>
        <v>0</v>
      </c>
      <c r="R33" s="3">
        <f t="shared" si="19"/>
        <v>0</v>
      </c>
      <c r="S33" s="3">
        <f t="shared" si="19"/>
        <v>0</v>
      </c>
    </row>
    <row r="34" spans="1:19" ht="15" customHeight="1" x14ac:dyDescent="0.25">
      <c r="A34" s="26" t="s">
        <v>81</v>
      </c>
      <c r="B34" s="27"/>
      <c r="C34" s="27"/>
      <c r="D34" s="27"/>
      <c r="E34" s="27"/>
      <c r="F34" s="27"/>
      <c r="G34" s="27"/>
      <c r="H34" s="27"/>
      <c r="I34" s="28"/>
      <c r="K34" s="62" t="s">
        <v>104</v>
      </c>
      <c r="L34" s="62"/>
      <c r="M34" s="18"/>
      <c r="N34" s="18"/>
      <c r="O34" s="18"/>
      <c r="P34" s="18"/>
      <c r="Q34" s="18"/>
      <c r="R34" s="18"/>
      <c r="S34" s="18"/>
    </row>
    <row r="35" spans="1:19" x14ac:dyDescent="0.25">
      <c r="A35" s="22" t="s">
        <v>82</v>
      </c>
      <c r="B35" s="22"/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f>SUM(C35:G35)</f>
        <v>0</v>
      </c>
      <c r="I35" s="4">
        <v>0</v>
      </c>
      <c r="K35" s="62" t="s">
        <v>102</v>
      </c>
      <c r="L35" s="62"/>
      <c r="M35" s="18"/>
      <c r="N35" s="18"/>
      <c r="O35" s="18"/>
      <c r="P35" s="18"/>
      <c r="Q35" s="18"/>
      <c r="R35" s="18"/>
      <c r="S35" s="18"/>
    </row>
    <row r="36" spans="1:19" ht="15" customHeight="1" x14ac:dyDescent="0.25">
      <c r="A36" s="30" t="s">
        <v>83</v>
      </c>
      <c r="B36" s="31"/>
      <c r="C36" s="31"/>
      <c r="D36" s="31"/>
      <c r="E36" s="31"/>
      <c r="F36" s="31"/>
      <c r="G36" s="31"/>
      <c r="H36" s="31"/>
      <c r="I36" s="32"/>
      <c r="K36" s="22" t="s">
        <v>107</v>
      </c>
      <c r="L36" s="22"/>
      <c r="M36" s="3">
        <f t="shared" ref="M36:S36" si="20">SUM(M31:M33)</f>
        <v>0</v>
      </c>
      <c r="N36" s="3">
        <f t="shared" si="20"/>
        <v>0</v>
      </c>
      <c r="O36" s="3">
        <f t="shared" si="20"/>
        <v>0</v>
      </c>
      <c r="P36" s="3">
        <f t="shared" si="20"/>
        <v>0</v>
      </c>
      <c r="Q36" s="3">
        <f t="shared" si="20"/>
        <v>0</v>
      </c>
      <c r="R36" s="3">
        <f t="shared" si="20"/>
        <v>0</v>
      </c>
      <c r="S36" s="3">
        <f t="shared" si="20"/>
        <v>0</v>
      </c>
    </row>
    <row r="37" spans="1:19" ht="15" customHeight="1" x14ac:dyDescent="0.25">
      <c r="A37" s="33" t="s">
        <v>84</v>
      </c>
      <c r="B37" s="34"/>
      <c r="C37" s="34"/>
      <c r="D37" s="34"/>
      <c r="E37" s="34"/>
      <c r="F37" s="34"/>
      <c r="G37" s="34"/>
      <c r="H37" s="34"/>
      <c r="I37" s="35"/>
      <c r="K37" s="22" t="s">
        <v>106</v>
      </c>
      <c r="L37" s="22"/>
      <c r="M37" s="3">
        <f t="shared" ref="M37:S37" si="21">SUM(M31:M36)</f>
        <v>0</v>
      </c>
      <c r="N37" s="3">
        <f t="shared" si="21"/>
        <v>0</v>
      </c>
      <c r="O37" s="3">
        <f t="shared" si="21"/>
        <v>0</v>
      </c>
      <c r="P37" s="3">
        <f t="shared" si="21"/>
        <v>0</v>
      </c>
      <c r="Q37" s="3">
        <f t="shared" si="21"/>
        <v>0</v>
      </c>
      <c r="R37" s="3">
        <f t="shared" si="21"/>
        <v>0</v>
      </c>
      <c r="S37" s="3">
        <f t="shared" si="21"/>
        <v>0</v>
      </c>
    </row>
    <row r="38" spans="1:19" x14ac:dyDescent="0.25">
      <c r="A38" s="22" t="s">
        <v>85</v>
      </c>
      <c r="B38" s="29"/>
      <c r="C38" s="1"/>
      <c r="D38" s="1"/>
      <c r="E38" s="1"/>
      <c r="F38" s="1"/>
      <c r="G38" s="1"/>
      <c r="H38" s="1"/>
      <c r="I38" s="1"/>
      <c r="K38" s="22" t="s">
        <v>79</v>
      </c>
      <c r="L38" s="22"/>
      <c r="M38" s="4">
        <f t="shared" ref="M38:S38" si="22">M37+M28+M27+M26+M25</f>
        <v>0</v>
      </c>
      <c r="N38" s="4">
        <f t="shared" si="22"/>
        <v>0</v>
      </c>
      <c r="O38" s="4">
        <f t="shared" si="22"/>
        <v>0</v>
      </c>
      <c r="P38" s="4">
        <f t="shared" si="22"/>
        <v>0</v>
      </c>
      <c r="Q38" s="4">
        <f t="shared" si="22"/>
        <v>0</v>
      </c>
      <c r="R38" s="4">
        <f t="shared" si="22"/>
        <v>0</v>
      </c>
      <c r="S38" s="4">
        <f t="shared" si="22"/>
        <v>0</v>
      </c>
    </row>
    <row r="39" spans="1:19" x14ac:dyDescent="0.25">
      <c r="A39" s="33" t="s">
        <v>86</v>
      </c>
      <c r="B39" s="34"/>
      <c r="C39" s="34"/>
      <c r="D39" s="34"/>
      <c r="E39" s="34"/>
      <c r="F39" s="34"/>
      <c r="G39" s="34"/>
      <c r="H39" s="34"/>
      <c r="I39" s="35"/>
      <c r="K39" s="23" t="s">
        <v>80</v>
      </c>
      <c r="L39" s="24"/>
      <c r="M39" s="24"/>
      <c r="N39" s="24"/>
      <c r="O39" s="24"/>
      <c r="P39" s="24"/>
      <c r="Q39" s="24"/>
      <c r="R39" s="24"/>
      <c r="S39" s="25"/>
    </row>
    <row r="40" spans="1:19" x14ac:dyDescent="0.25">
      <c r="A40" s="22" t="s">
        <v>85</v>
      </c>
      <c r="B40" s="29"/>
      <c r="C40" s="1"/>
      <c r="D40" s="1"/>
      <c r="E40" s="1"/>
      <c r="F40" s="1"/>
      <c r="G40" s="1"/>
      <c r="H40" s="1"/>
      <c r="I40" s="1"/>
      <c r="K40" s="26" t="s">
        <v>81</v>
      </c>
      <c r="L40" s="27"/>
      <c r="M40" s="27"/>
      <c r="N40" s="27"/>
      <c r="O40" s="27"/>
      <c r="P40" s="27"/>
      <c r="Q40" s="27"/>
      <c r="R40" s="27"/>
      <c r="S40" s="28"/>
    </row>
    <row r="41" spans="1:19" x14ac:dyDescent="0.25">
      <c r="A41" s="22" t="s">
        <v>87</v>
      </c>
      <c r="B41" s="29"/>
      <c r="C41" s="1"/>
      <c r="D41" s="1"/>
      <c r="E41" s="1"/>
      <c r="F41" s="1"/>
      <c r="G41" s="1"/>
      <c r="H41" s="1"/>
      <c r="I41" s="1"/>
      <c r="K41" s="22" t="s">
        <v>82</v>
      </c>
      <c r="L41" s="22"/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f>SUM(M41:Q41)</f>
        <v>0</v>
      </c>
      <c r="S41" s="4">
        <v>0</v>
      </c>
    </row>
    <row r="42" spans="1:19" x14ac:dyDescent="0.25">
      <c r="A42" s="53" t="s">
        <v>88</v>
      </c>
      <c r="B42" s="54"/>
      <c r="C42" s="5">
        <f>C35+C32</f>
        <v>0</v>
      </c>
      <c r="D42" s="5">
        <f>D35+D32</f>
        <v>0</v>
      </c>
      <c r="E42" s="5">
        <f t="shared" ref="E42:I42" si="23">E35+E32</f>
        <v>0</v>
      </c>
      <c r="F42" s="5">
        <f t="shared" si="23"/>
        <v>0</v>
      </c>
      <c r="G42" s="5">
        <f t="shared" si="23"/>
        <v>0</v>
      </c>
      <c r="H42" s="5">
        <f t="shared" si="23"/>
        <v>0</v>
      </c>
      <c r="I42" s="5">
        <f t="shared" si="23"/>
        <v>0</v>
      </c>
      <c r="K42" s="30" t="s">
        <v>83</v>
      </c>
      <c r="L42" s="31"/>
      <c r="M42" s="31"/>
      <c r="N42" s="31"/>
      <c r="O42" s="31"/>
      <c r="P42" s="31"/>
      <c r="Q42" s="31"/>
      <c r="R42" s="31"/>
      <c r="S42" s="32"/>
    </row>
    <row r="43" spans="1:19" x14ac:dyDescent="0.25">
      <c r="A43" s="55" t="s">
        <v>89</v>
      </c>
      <c r="B43" s="56"/>
      <c r="C43" s="56"/>
      <c r="D43" s="56"/>
      <c r="E43" s="56"/>
      <c r="F43" s="56"/>
      <c r="G43" s="56"/>
      <c r="H43" s="56"/>
      <c r="I43" s="57"/>
      <c r="K43" s="33" t="s">
        <v>84</v>
      </c>
      <c r="L43" s="34"/>
      <c r="M43" s="34"/>
      <c r="N43" s="34"/>
      <c r="O43" s="34"/>
      <c r="P43" s="34"/>
      <c r="Q43" s="34"/>
      <c r="R43" s="34"/>
      <c r="S43" s="35"/>
    </row>
    <row r="44" spans="1:19" x14ac:dyDescent="0.25">
      <c r="A44" s="36" t="s">
        <v>90</v>
      </c>
      <c r="B44" s="36"/>
      <c r="C44" s="11">
        <f>C8*0.67</f>
        <v>0</v>
      </c>
      <c r="D44" s="11">
        <f t="shared" ref="D44:G44" si="24">D8*0.67</f>
        <v>0</v>
      </c>
      <c r="E44" s="11">
        <f t="shared" si="24"/>
        <v>0</v>
      </c>
      <c r="F44" s="11">
        <f t="shared" si="24"/>
        <v>0</v>
      </c>
      <c r="G44" s="11">
        <f t="shared" si="24"/>
        <v>0</v>
      </c>
      <c r="H44" s="11">
        <f>SUM(C44:G44)</f>
        <v>0</v>
      </c>
      <c r="I44" s="11">
        <f>I8*0.67</f>
        <v>0</v>
      </c>
      <c r="K44" s="22" t="s">
        <v>85</v>
      </c>
      <c r="L44" s="29"/>
      <c r="M44" s="1"/>
      <c r="N44" s="1"/>
      <c r="O44" s="1"/>
      <c r="P44" s="1"/>
      <c r="Q44" s="1"/>
      <c r="R44" s="1"/>
      <c r="S44" s="1"/>
    </row>
    <row r="45" spans="1:19" x14ac:dyDescent="0.25">
      <c r="A45" s="36" t="s">
        <v>60</v>
      </c>
      <c r="B45" s="36"/>
      <c r="C45" s="11">
        <f>C10</f>
        <v>0</v>
      </c>
      <c r="D45" s="11">
        <f t="shared" ref="D45:I45" si="25">D10</f>
        <v>0</v>
      </c>
      <c r="E45" s="11">
        <f t="shared" si="25"/>
        <v>0</v>
      </c>
      <c r="F45" s="11">
        <f t="shared" si="25"/>
        <v>0</v>
      </c>
      <c r="G45" s="11">
        <f t="shared" si="25"/>
        <v>0</v>
      </c>
      <c r="H45" s="11">
        <f t="shared" si="25"/>
        <v>0</v>
      </c>
      <c r="I45" s="11">
        <f t="shared" si="25"/>
        <v>0</v>
      </c>
      <c r="K45" s="33" t="s">
        <v>86</v>
      </c>
      <c r="L45" s="34"/>
      <c r="M45" s="34"/>
      <c r="N45" s="34"/>
      <c r="O45" s="34"/>
      <c r="P45" s="34"/>
      <c r="Q45" s="34"/>
      <c r="R45" s="34"/>
      <c r="S45" s="35"/>
    </row>
    <row r="46" spans="1:19" x14ac:dyDescent="0.25">
      <c r="A46" s="36" t="s">
        <v>93</v>
      </c>
      <c r="B46" s="36"/>
      <c r="C46" s="12">
        <f>C44-C45</f>
        <v>0</v>
      </c>
      <c r="D46" s="12">
        <f t="shared" ref="D46:I46" si="26">D44-D45</f>
        <v>0</v>
      </c>
      <c r="E46" s="12">
        <f t="shared" si="26"/>
        <v>0</v>
      </c>
      <c r="F46" s="12">
        <f t="shared" si="26"/>
        <v>0</v>
      </c>
      <c r="G46" s="12">
        <f t="shared" si="26"/>
        <v>0</v>
      </c>
      <c r="H46" s="12">
        <f t="shared" si="26"/>
        <v>0</v>
      </c>
      <c r="I46" s="12">
        <f t="shared" si="26"/>
        <v>0</v>
      </c>
      <c r="K46" s="22" t="s">
        <v>85</v>
      </c>
      <c r="L46" s="29"/>
      <c r="M46" s="1"/>
      <c r="N46" s="1"/>
      <c r="O46" s="1"/>
      <c r="P46" s="1"/>
      <c r="Q46" s="1"/>
      <c r="R46" s="1"/>
      <c r="S46" s="1"/>
    </row>
    <row r="47" spans="1:19" x14ac:dyDescent="0.25">
      <c r="A47" s="36" t="s">
        <v>95</v>
      </c>
      <c r="B47" s="36"/>
      <c r="C47" s="12">
        <f>C32+C46</f>
        <v>0</v>
      </c>
      <c r="D47" s="12">
        <f t="shared" ref="D47:I47" si="27">D32+D46</f>
        <v>0</v>
      </c>
      <c r="E47" s="12">
        <f t="shared" si="27"/>
        <v>0</v>
      </c>
      <c r="F47" s="12">
        <f t="shared" si="27"/>
        <v>0</v>
      </c>
      <c r="G47" s="12">
        <f t="shared" si="27"/>
        <v>0</v>
      </c>
      <c r="H47" s="12">
        <f t="shared" si="27"/>
        <v>0</v>
      </c>
      <c r="I47" s="12">
        <f t="shared" si="27"/>
        <v>0</v>
      </c>
      <c r="K47" s="22" t="s">
        <v>87</v>
      </c>
      <c r="L47" s="29"/>
      <c r="M47" s="1"/>
      <c r="N47" s="1"/>
      <c r="O47" s="1"/>
      <c r="P47" s="1"/>
      <c r="Q47" s="1"/>
      <c r="R47" s="1"/>
      <c r="S47" s="1"/>
    </row>
    <row r="48" spans="1:19" x14ac:dyDescent="0.25">
      <c r="A48" s="52" t="s">
        <v>94</v>
      </c>
      <c r="B48" s="52"/>
      <c r="C48" s="13">
        <f>C42+C46</f>
        <v>0</v>
      </c>
      <c r="D48" s="13">
        <f t="shared" ref="D48:I48" si="28">D42+D46</f>
        <v>0</v>
      </c>
      <c r="E48" s="13">
        <f t="shared" si="28"/>
        <v>0</v>
      </c>
      <c r="F48" s="13">
        <f t="shared" si="28"/>
        <v>0</v>
      </c>
      <c r="G48" s="13">
        <f t="shared" si="28"/>
        <v>0</v>
      </c>
      <c r="H48" s="13">
        <f t="shared" si="28"/>
        <v>0</v>
      </c>
      <c r="I48" s="13">
        <f t="shared" si="28"/>
        <v>0</v>
      </c>
      <c r="K48" s="53" t="s">
        <v>88</v>
      </c>
      <c r="L48" s="54"/>
      <c r="M48" s="5">
        <f>M41+M38</f>
        <v>0</v>
      </c>
      <c r="N48" s="5">
        <f t="shared" ref="N48:S48" si="29">N41+N38</f>
        <v>0</v>
      </c>
      <c r="O48" s="5">
        <f t="shared" si="29"/>
        <v>0</v>
      </c>
      <c r="P48" s="5">
        <f t="shared" si="29"/>
        <v>0</v>
      </c>
      <c r="Q48" s="5">
        <f t="shared" si="29"/>
        <v>0</v>
      </c>
      <c r="R48" s="5">
        <f t="shared" si="29"/>
        <v>0</v>
      </c>
      <c r="S48" s="5">
        <f t="shared" si="29"/>
        <v>0</v>
      </c>
    </row>
  </sheetData>
  <mergeCells count="94">
    <mergeCell ref="K47:L47"/>
    <mergeCell ref="A42:B42"/>
    <mergeCell ref="K48:L48"/>
    <mergeCell ref="A43:I43"/>
    <mergeCell ref="A44:B44"/>
    <mergeCell ref="K46:L46"/>
    <mergeCell ref="A45:B45"/>
    <mergeCell ref="A46:B46"/>
    <mergeCell ref="A47:B47"/>
    <mergeCell ref="A48:B48"/>
    <mergeCell ref="K44:L44"/>
    <mergeCell ref="K45:S45"/>
    <mergeCell ref="A40:B40"/>
    <mergeCell ref="K43:S43"/>
    <mergeCell ref="A41:B41"/>
    <mergeCell ref="K41:L41"/>
    <mergeCell ref="K42:S42"/>
    <mergeCell ref="A37:I37"/>
    <mergeCell ref="K35:L35"/>
    <mergeCell ref="K40:S40"/>
    <mergeCell ref="A38:B38"/>
    <mergeCell ref="K38:L38"/>
    <mergeCell ref="A39:I39"/>
    <mergeCell ref="K39:S39"/>
    <mergeCell ref="A34:I34"/>
    <mergeCell ref="K34:L34"/>
    <mergeCell ref="K37:L37"/>
    <mergeCell ref="A35:B35"/>
    <mergeCell ref="A36:I36"/>
    <mergeCell ref="K36:L36"/>
    <mergeCell ref="A31:B31"/>
    <mergeCell ref="K32:L32"/>
    <mergeCell ref="A32:B32"/>
    <mergeCell ref="K30:S30"/>
    <mergeCell ref="A33:I33"/>
    <mergeCell ref="K33:L33"/>
    <mergeCell ref="K31:L31"/>
    <mergeCell ref="A28:B28"/>
    <mergeCell ref="K29:S29"/>
    <mergeCell ref="A29:B29"/>
    <mergeCell ref="K27:L27"/>
    <mergeCell ref="A30:B30"/>
    <mergeCell ref="K28:L28"/>
    <mergeCell ref="A25:I25"/>
    <mergeCell ref="K26:L26"/>
    <mergeCell ref="A26:I26"/>
    <mergeCell ref="K24:L24"/>
    <mergeCell ref="A27:B27"/>
    <mergeCell ref="K25:L25"/>
    <mergeCell ref="A22:B22"/>
    <mergeCell ref="K23:L23"/>
    <mergeCell ref="A23:B23"/>
    <mergeCell ref="K21:S21"/>
    <mergeCell ref="A24:B24"/>
    <mergeCell ref="A18:B18"/>
    <mergeCell ref="K22:L22"/>
    <mergeCell ref="A19:B19"/>
    <mergeCell ref="K18:L18"/>
    <mergeCell ref="K19:L19"/>
    <mergeCell ref="K20:L20"/>
    <mergeCell ref="A20:B20"/>
    <mergeCell ref="A21:B21"/>
    <mergeCell ref="K16:L16"/>
    <mergeCell ref="A15:B15"/>
    <mergeCell ref="K17:L17"/>
    <mergeCell ref="A16:B16"/>
    <mergeCell ref="K15:L15"/>
    <mergeCell ref="A17:I17"/>
    <mergeCell ref="A11:B11"/>
    <mergeCell ref="K13:L13"/>
    <mergeCell ref="A12:I12"/>
    <mergeCell ref="K14:S14"/>
    <mergeCell ref="A13:B13"/>
    <mergeCell ref="K11:L11"/>
    <mergeCell ref="K12:L12"/>
    <mergeCell ref="A14:B14"/>
    <mergeCell ref="A8:B8"/>
    <mergeCell ref="K8:L8"/>
    <mergeCell ref="A9:B9"/>
    <mergeCell ref="K9:L9"/>
    <mergeCell ref="A10:B10"/>
    <mergeCell ref="K10:L10"/>
    <mergeCell ref="A5:I5"/>
    <mergeCell ref="K5:S5"/>
    <mergeCell ref="A6:I6"/>
    <mergeCell ref="K6:S6"/>
    <mergeCell ref="A7:I7"/>
    <mergeCell ref="K7:S7"/>
    <mergeCell ref="A2:I2"/>
    <mergeCell ref="K2:S2"/>
    <mergeCell ref="A3:B4"/>
    <mergeCell ref="C3:I3"/>
    <mergeCell ref="K3:L4"/>
    <mergeCell ref="M3:S3"/>
  </mergeCells>
  <pageMargins left="0.7" right="0.7" top="0.75" bottom="0.75" header="0.3" footer="0.3"/>
  <pageSetup paperSize="5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Public Service (27%) (EN)</vt:lpstr>
      <vt:lpstr>Service Public (27%) (FR)</vt:lpstr>
      <vt:lpstr>RCMP Members - 44% (EN)</vt:lpstr>
      <vt:lpstr>RCMP (French)</vt:lpstr>
      <vt:lpstr>ND CAF Members - 67% (EN)</vt:lpstr>
      <vt:lpstr>ND CAF (French)</vt:lpstr>
    </vt:vector>
  </TitlesOfParts>
  <Company>TBS-SCT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Paulin, Lola</dc:creator>
  <cp:lastModifiedBy>Lohyer, Carine</cp:lastModifiedBy>
  <cp:lastPrinted>2018-09-04T15:42:15Z</cp:lastPrinted>
  <dcterms:created xsi:type="dcterms:W3CDTF">2018-05-25T19:38:23Z</dcterms:created>
  <dcterms:modified xsi:type="dcterms:W3CDTF">2018-09-21T15:33:59Z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63d3fb24-08f1-48a6-98e7-fc65697d1371</vt:lpwstr>
  </property>
  <property fmtid="{D5CDD505-2E9C-101B-9397-08002B2CF9AE}" pid="3" name="TBSSCTCLASSIFICATION">
    <vt:lpwstr>No Classification Selected</vt:lpwstr>
  </property>
  <property fmtid="{D5CDD505-2E9C-101B-9397-08002B2CF9AE}" pid="4" name="SECCLASS">
    <vt:lpwstr>CLASSN</vt:lpwstr>
  </property>
</Properties>
</file>